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C:\Users\cannond\Documents\"/>
    </mc:Choice>
  </mc:AlternateContent>
  <xr:revisionPtr revIDLastSave="0" documentId="8_{7DDF5FE3-BD93-43B5-A73E-DF6113F04FEC}" xr6:coauthVersionLast="47" xr6:coauthVersionMax="47" xr10:uidLastSave="{00000000-0000-0000-0000-000000000000}"/>
  <bookViews>
    <workbookView xWindow="-28635" yWindow="720" windowWidth="21600" windowHeight="12465" tabRatio="517" xr2:uid="{00000000-000D-0000-FFFF-FFFF00000000}"/>
  </bookViews>
  <sheets>
    <sheet name="Version History" sheetId="13" r:id="rId1"/>
    <sheet name="General Information" sheetId="29" r:id="rId2"/>
    <sheet name="File Format Legend" sheetId="30" r:id="rId3"/>
    <sheet name="File Format" sheetId="31" r:id="rId4"/>
  </sheets>
  <definedNames>
    <definedName name="_xlnm._FilterDatabase" localSheetId="3" hidden="1">'File Format'!$A$10:$M$40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30" l="1"/>
</calcChain>
</file>

<file path=xl/sharedStrings.xml><?xml version="1.0" encoding="utf-8"?>
<sst xmlns="http://schemas.openxmlformats.org/spreadsheetml/2006/main" count="309" uniqueCount="209">
  <si>
    <t>Version History</t>
  </si>
  <si>
    <t>Version Number</t>
  </si>
  <si>
    <t>Date</t>
  </si>
  <si>
    <t>Revision Notes</t>
  </si>
  <si>
    <t>Initial Draft Version</t>
  </si>
  <si>
    <t>Administrative update completed to Update the Business and Technical information</t>
  </si>
  <si>
    <t>DD ID#0468 - PCard Indicator checkbox logic details added.</t>
  </si>
  <si>
    <t>DDID#0562 - Updated identifier details and Processing Rules of Identifier, Pcard Indicator, Percentage, Fund, Budget Entity, Category, State Program fields to add validation</t>
  </si>
  <si>
    <t>DDID# 0729 - Updated Processing Rules of SpeedKey,
Account and Project ChartFields to add validation</t>
  </si>
  <si>
    <t>Admin updates to correct the SpeedKey example value</t>
  </si>
  <si>
    <t>Updated the processing rules for the Effective Status field to include validation for inactivation and reactivation of Payroll and PCard SpeedKeys (SIR# 15271)</t>
  </si>
  <si>
    <t>Updated the processing rules for the PC Business Unit, Project and Activity to include PC Chartfields validation as per UAT0010456</t>
  </si>
  <si>
    <t>Refined the processing rule description for PCard, Payroll, and General SpeedKeys to improve clarity. No changes were made to the underlying logic.</t>
  </si>
  <si>
    <t>SDI004-Inbound SpeedKey Spreadsheet Upload Interface Layout</t>
  </si>
  <si>
    <t xml:space="preserve">Layout Contents </t>
  </si>
  <si>
    <t>Description</t>
  </si>
  <si>
    <t>This Interface layout contains the following sections (tabs):</t>
  </si>
  <si>
    <t>Version History:</t>
  </si>
  <si>
    <t>Log and track the version history of the layout.</t>
  </si>
  <si>
    <t>General Information:</t>
  </si>
  <si>
    <t>Contains information about the layout, its content and tabs.</t>
  </si>
  <si>
    <t>File Format Legend:</t>
  </si>
  <si>
    <t>Describes the column headings in the File Format Tab.</t>
  </si>
  <si>
    <t>File Format:</t>
  </si>
  <si>
    <t>The file format specifies the format in which data file is expected or sent by Florida PALM.</t>
  </si>
  <si>
    <t xml:space="preserve"> File Name</t>
  </si>
  <si>
    <t>Interface Overview</t>
  </si>
  <si>
    <t>SDI004-Spreadsheet Upload.csv</t>
  </si>
  <si>
    <t>Inbound SpeedKey Spreadsheet Upload to load new or update existing SpeedKeys from agencies.</t>
  </si>
  <si>
    <t>Business &amp; Technical Information</t>
  </si>
  <si>
    <t>Module:</t>
  </si>
  <si>
    <t>All</t>
  </si>
  <si>
    <t>Datafile Type:</t>
  </si>
  <si>
    <t>CSV/XLS/XML</t>
  </si>
  <si>
    <t>End Point:</t>
  </si>
  <si>
    <t>Not Applicable</t>
  </si>
  <si>
    <t>Access Details:</t>
  </si>
  <si>
    <t>Security Protocol:</t>
  </si>
  <si>
    <t>Authentication:</t>
  </si>
  <si>
    <t>Authorization:</t>
  </si>
  <si>
    <t>Authorized to upload the Spreadsheet data in Florida PALM.</t>
  </si>
  <si>
    <t>Request/Response:</t>
  </si>
  <si>
    <t>Sample Data Types</t>
  </si>
  <si>
    <t>Sample Data</t>
  </si>
  <si>
    <t>Sample Data Files are provided separately</t>
  </si>
  <si>
    <t>Sample Data File Name(s)</t>
  </si>
  <si>
    <t>SDI004-Sample Data.csv</t>
  </si>
  <si>
    <t>This section describes the column headings in the File Format Tab. Please review this section to understand the column headers before proceeding to the next section (file format tab).</t>
  </si>
  <si>
    <t xml:space="preserve">Column Headings </t>
  </si>
  <si>
    <t>Field Name:</t>
  </si>
  <si>
    <t>Name of the Florida PALM data field in the layout.</t>
  </si>
  <si>
    <t>Record Type:</t>
  </si>
  <si>
    <t>Specifies the record type "Header" or "Detail" or other free form delineation applicable for the fields in the record.</t>
  </si>
  <si>
    <t>Field Type:</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</si>
  <si>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</si>
  <si>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Field Length:</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</si>
  <si>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</si>
  <si>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Required Field:</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</si>
  <si>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</si>
  <si>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Description:</t>
  </si>
  <si>
    <t>Business description of the field in the file format tab.</t>
  </si>
  <si>
    <t>Valid Values/Defaults:</t>
  </si>
  <si>
    <t>Lists valid values for the fields provided in this column. The data supplied (inbound or outbound) must conform to these values.</t>
  </si>
  <si>
    <t>Processing Rules:</t>
  </si>
  <si>
    <r>
      <t xml:space="preserve">Provides the Florida PALM specific processing rules. For </t>
    </r>
    <r>
      <rPr>
        <sz val="11"/>
        <color rgb="FF00B050"/>
        <rFont val="Arial"/>
        <family val="2"/>
      </rPr>
      <t>e</t>
    </r>
    <r>
      <rPr>
        <sz val="11"/>
        <color rgb="FF000000"/>
        <rFont val="Arial"/>
        <family val="2"/>
      </rPr>
      <t>xample, lists rules, default values, date formats, etc., which will be utilized by the program to extract data that will be exchanged with Florida PALM.</t>
    </r>
  </si>
  <si>
    <t>Interfacing System Field Mapping</t>
  </si>
  <si>
    <t>Use this section (if applicable) to map fields from the Interfacing system and make notes as you go along.</t>
  </si>
  <si>
    <t>Map the Interface source systems field name in the layout with your system.</t>
  </si>
  <si>
    <t>Map the Interface source systems field type in the layout with your system.</t>
  </si>
  <si>
    <t>Map the Interface source systems field length in the layout with your system.</t>
  </si>
  <si>
    <t>Notes:</t>
  </si>
  <si>
    <t>Make notes as you map the source system fields with Florida PALM fields.</t>
  </si>
  <si>
    <t>The file format below is the definition that represents the data structure of the file to be processed. It provides information which is helpful in writing the program/s that
extract or insert data  with Florida PALM.</t>
  </si>
  <si>
    <t>SDI004-Inbound SpeedKey Spreadsheet Upload- File format: (CSV/XML)</t>
  </si>
  <si>
    <t>Field Name</t>
  </si>
  <si>
    <t>Record Type</t>
  </si>
  <si>
    <t xml:space="preserve"> Field Type</t>
  </si>
  <si>
    <t xml:space="preserve"> Field Length</t>
  </si>
  <si>
    <t>Required Field (Florida PALM)
Yes (Y), No (N),
Conditional (C)</t>
  </si>
  <si>
    <t>Input File Mapping</t>
  </si>
  <si>
    <t>Valid Values/Defaults</t>
  </si>
  <si>
    <t>Processing Rules</t>
  </si>
  <si>
    <t>Field Type</t>
  </si>
  <si>
    <t>Field Length</t>
  </si>
  <si>
    <t>Notes</t>
  </si>
  <si>
    <t>Record Code</t>
  </si>
  <si>
    <t>SpeedKey Header</t>
  </si>
  <si>
    <t>Character</t>
  </si>
  <si>
    <t>Y</t>
  </si>
  <si>
    <t xml:space="preserve">Record Code identifying the information on the Header record.
</t>
  </si>
  <si>
    <t>H - Header</t>
  </si>
  <si>
    <t>This is a required field.  Failure to provide a Record Code 'H' will result in an error preventing the SpeedKey from loading into Florida PALM.</t>
  </si>
  <si>
    <t>SetID</t>
  </si>
  <si>
    <t>SetID of SpeedKey</t>
  </si>
  <si>
    <t>Example: 11000</t>
  </si>
  <si>
    <t>This is a required field. Failure to provide a valid SetID will result in an error preventing the SpeedKey from loading into Florida PALM.</t>
  </si>
  <si>
    <t>SpeedKey</t>
  </si>
  <si>
    <r>
      <rPr>
        <sz val="11"/>
        <rFont val="Arial"/>
        <family val="2"/>
      </rPr>
      <t>The name of SpeedKey</t>
    </r>
    <r>
      <rPr>
        <sz val="11"/>
        <color rgb="FFFF0000"/>
        <rFont val="Arial"/>
        <family val="2"/>
      </rPr>
      <t xml:space="preserve">. </t>
    </r>
    <r>
      <rPr>
        <sz val="11"/>
        <color theme="1"/>
        <rFont val="Arial"/>
        <family val="2"/>
      </rPr>
      <t>The SpeedKey aims to simplify and enhance data entry efficiency within Florida PALM by leveraging the delivered functionality of SpeedType, SpeedChart, and Accounting Tags. SpeedKey combines the benefits of these three functionalities.  This is an agency determined name/value.</t>
    </r>
  </si>
  <si>
    <t>Example: TESTSPD1</t>
  </si>
  <si>
    <t>This is a required field. Failure to provide a valid value will result in an error preventing the SpeedKey from loading into Florida PALM.
The Inbound SpeedKey Spreadsheet Uload program does not process duplicate data that is present within the same file or duplicate SpeedKey data that is already present in Florida PALM system. An error log is generated in case of duplicate data provided through interface file.
SpeedKey values must include only letters, numbers, and alphanumeric characters. Spaces and special characters are not allowed. An error log is generated in case of invalid characters are provided through interface file.</t>
  </si>
  <si>
    <t>Payroll Indicator</t>
  </si>
  <si>
    <t>Specifies whether the SpeedKey details to be sent to HCM or not.</t>
  </si>
  <si>
    <t>Y - Yes;
N - No</t>
  </si>
  <si>
    <t>PCard Indicator</t>
  </si>
  <si>
    <t>Specifies whether the SpeedKey is Pcard or not.</t>
  </si>
  <si>
    <t>This is a required field. Failure to provide a valid PCard Indicator will result in an error preventing the SpeedKey from loading into Florida PALM.
If PCard Indicator is Y then it is PCard SpeedKey. If PCard Indicator is N then it is Non-PCard SpeedKey. 
If PCard Indicator is Y then SpeedKey Accounting Line Type should always be Single Line (S).
SpeedKey will be errored out and logged as an error in the error log file if below ChartFields are not provided
1. Fund
2. Budget Entity
3. Category
4. State Program
SpeedKey will be errored out and logged as an error in the error log file if any other ChartField information is provided except above four ChartFields.</t>
  </si>
  <si>
    <t>Line Type</t>
  </si>
  <si>
    <t>SpeedKey Accounting Line Type</t>
  </si>
  <si>
    <t>M - Multiple Line;
S - Single Line</t>
  </si>
  <si>
    <t xml:space="preserve">This is a required field. Failure to provide a valid Accounting Line Type will result in an error preventing the SpeedKey from loading into Florida PALM.
If Accounting Line Type is S then it's Single Line SpeedKey. If Accounting Line Type is M then it Multiple Line SpeedKey. </t>
  </si>
  <si>
    <t>Effective Date</t>
  </si>
  <si>
    <t>Specifies the date from which the SpeedKey is active.</t>
  </si>
  <si>
    <t>Example: 02/01/2021</t>
  </si>
  <si>
    <t>The date format is MM/DD/YYYY.
This is a required field.  Failure to provide a valid Effective Date will result in an error preventing the ChartField from loading into Florida PALM.</t>
  </si>
  <si>
    <t>Effective Status</t>
  </si>
  <si>
    <t>Status of SpeedKey on the effective date</t>
  </si>
  <si>
    <t>A - Active;
I - Inactive</t>
  </si>
  <si>
    <t>This is a required field. Failure to provide a valid Effective Status will result in an error preventing the ChartField from loading into Florida PALM.
Effective Status should be always Active for new SpeedKeys.
To inactivate SpeedKeys status should be provided as I.
* Only users with the DFS SpeedKey Special Update Processor role can inactivate or reactivate Payroll or PCard SpeedKeys. This role will not be granted to agency users.</t>
  </si>
  <si>
    <t>SpeedKey Description</t>
  </si>
  <si>
    <t>Example: TEST</t>
  </si>
  <si>
    <t>This is a required field. Failure to provide a valid  Description  will result in an error preventing the ChartField from loading into Florida PALM.</t>
  </si>
  <si>
    <t>Total Lines</t>
  </si>
  <si>
    <t>Number</t>
  </si>
  <si>
    <t>Total Lines in the SpeedKey</t>
  </si>
  <si>
    <t>Example: 1</t>
  </si>
  <si>
    <t>This is a required field. Failure to provide a valid value will result in an error preventing the SpeedKey from loading into Florida PALM.
Value of this field should be 1 in case Single Line SpeedKey.
Value of this field should be greater than 1 in case of Multiple Line SpeedKey.</t>
  </si>
  <si>
    <t>Identifier</t>
  </si>
  <si>
    <t>Identifier is the action requested for the Record Code and Value fields.
1 = Add
2 = Update</t>
  </si>
  <si>
    <t>1 - Add;
2 - Update</t>
  </si>
  <si>
    <t>SpeedKey Distribution Line</t>
  </si>
  <si>
    <t xml:space="preserve">Record Code identifying the information on the Detail record.
</t>
  </si>
  <si>
    <t>D - Detail</t>
  </si>
  <si>
    <t>This is a required field.  Failure to provide a Record Code 'D' will result in an error preventing the SpeedKey from loading into Florida PALM.</t>
  </si>
  <si>
    <t>Sequence Number</t>
  </si>
  <si>
    <t>Uniquely identifies a SpeedKey distrbution line with a sequence number.</t>
  </si>
  <si>
    <t>This is a required field.  Failure to provide a valid Sequence Number will result in an error preventing the SpeedKey from loading into Florida PALM.
For Single Line SpeedKeys Sequence Number will always be 1.
For Multiple line SpeedKeys Sequence Number will start from 1 till number of distribuion lines for that SpeedKey.</t>
  </si>
  <si>
    <t>Percentage</t>
  </si>
  <si>
    <t>Signed Number</t>
  </si>
  <si>
    <t>C</t>
  </si>
  <si>
    <t>Specifies the SpeedKey Line distribution percentages</t>
  </si>
  <si>
    <t>Example:100.00 
Maximum of 7 characters, with a breakdown as follows:
3 integers
2 decimals
1 decimal point
1 (-) sign
7 Total</t>
  </si>
  <si>
    <t>This is conditional field. Failure to provide a valid Percentage will result in an error preventing the SpeedKey from loading into Florida PALM. For Single Line SpeedKey value, this field should be defaulted to 100. If there are multiple lines, the value of this field must be given for each line. The total of all field values should equal 100.  If the sum of all field values is less than 100, an error will occur, preventing the SpeedKey from loading into Florida PALM. 
Negative percent or zero percent value is not allowed in this field.</t>
  </si>
  <si>
    <t xml:space="preserve">Organization
</t>
  </si>
  <si>
    <t>Organization ChartField tracks information according to a breakdown of your organization.</t>
  </si>
  <si>
    <t>Example: 5010000000</t>
  </si>
  <si>
    <t>This field is conditionally required. Failure to provide a valid Organization that exists in Florida PALM will result in an error preventing the transaction from loading into Florida PALM.
This field is required when SpeedKey is Payroll SpeedKey (Payroll Indicator = Y).</t>
  </si>
  <si>
    <t>Account</t>
  </si>
  <si>
    <t>Provides functionality to capture detailed transactional data. Can be specified as a balance sheet account or operating account.</t>
  </si>
  <si>
    <t>Example: 110100</t>
  </si>
  <si>
    <t>This is conditional field. Failure to provide a valid Account will result in an error preventing the ChartField from loading into Florida PALM.
This field is defaulted to 700001 when SpeedKey is Payroll SpeedKey (Payroll Indicator = Y).
If the GL Account value provided in the file is other than 700001, the program will override that value and default it to 700001.
If the GL Account value provided in the file is blank, the program will default it to 700001.</t>
  </si>
  <si>
    <t>Fund</t>
  </si>
  <si>
    <t>Segregates and captures specific activities or classifies certain objectives in accordance with special regulations, restrictions, or limitations.</t>
  </si>
  <si>
    <t>Example: 10000</t>
  </si>
  <si>
    <t>This field is conditionally required. Failure to provide a valid Fund will result in an error preventing the ChartField from loading into Florida PALM.
This field is required when SpeedKey is Payroll SpeedKey (Payroll Indicator = Y). 
This field is required when SpeedKey is PCard SpeedKey (PCard Indicator = Y).</t>
  </si>
  <si>
    <t>Budget Entity</t>
  </si>
  <si>
    <t>Budget Entity ChartField represents organizations and/or functions to which appropriations are made and typically represents a program.</t>
  </si>
  <si>
    <t>Example: 11950000</t>
  </si>
  <si>
    <t>This field is conditionally required. Failure to provide a valid Budget Entity will result in an error preventing the ChartField from loading into Florida PALM.
This field is required when SpeedKey is Payroll SpeedKey (Payroll Indicator = Y). 
This field is required when SpeedKey is PCard SpeedKey (PCard Indicator = Y).</t>
  </si>
  <si>
    <t xml:space="preserve">Category
</t>
  </si>
  <si>
    <t>Category ChartField represents both appropriation categories and revenue source codes.</t>
  </si>
  <si>
    <t>Example: 141117</t>
  </si>
  <si>
    <t>This field is conditionally required. Failure to provide a valid Category will result in an error preventing the ChartField from loading into Florida PALM.
This field is required when SpeedKey is Payroll SpeedKey (Payroll Indicator = Y). 
This field is required when SpeedKey is PCard SpeedKey (PCard Indicator = Y).</t>
  </si>
  <si>
    <t>State Program</t>
  </si>
  <si>
    <t>Stores Chart of Accounts information and provides the basic structure to segregate and categorize transactional and budget data.</t>
  </si>
  <si>
    <t>Example: 0102020003</t>
  </si>
  <si>
    <t>This field is conditionally required. Failure to provide a valid State Program that exists in Florida PALM will result in an error preventing the 
This field is required when SpeedKey is Payroll SpeedKey (Payroll Indicator = Y).SpeedKey from loading into Florida PALM. 
This field is required when SpeedKey is PCard SpeedKey (PCard Indicator = Y).</t>
  </si>
  <si>
    <t>Grant</t>
  </si>
  <si>
    <t>N</t>
  </si>
  <si>
    <t xml:space="preserve">Grant ID value used to track financial assistance that provides support or stimulation to accomplish a public purpose. </t>
  </si>
  <si>
    <t>Example: GR789</t>
  </si>
  <si>
    <t>This field is not required. Failure to provide a valid Grant ID that exists in Florida PALM will result in an error preventing the SpeedKey from loading into Florida PALM.</t>
  </si>
  <si>
    <t>Contract</t>
  </si>
  <si>
    <t>Contract ChartField captures expenditure and revenue transactions for two party agreements.</t>
  </si>
  <si>
    <t>Example: F001700000</t>
  </si>
  <si>
    <t>This field is not required. Failure to provide a valid Contract that exists in Florida PALM will result in an error preventing the SpeedKey from loading into Florida PALM.</t>
  </si>
  <si>
    <t>OA1</t>
  </si>
  <si>
    <t>Other Accumulator 1 is a flexible ChartField reserved for tracking for optional reporting or specific use.</t>
  </si>
  <si>
    <t>Example: ACDFM</t>
  </si>
  <si>
    <t>This field is not required. Failure to provide a valid OA1 that exists in Florida PALM will result in an error preventing the SpeedKey from loading into Florida PALM.</t>
  </si>
  <si>
    <t>OA2</t>
  </si>
  <si>
    <t>Other Accumulator 2 is a flexible ChartField reserved for tracking for optional reporting or specific use.</t>
  </si>
  <si>
    <t>Example: ACDFMACDFM</t>
  </si>
  <si>
    <t>This field is not required. Failure to provide a valid OA2 that exists in Florida PALM will result in an error preventing the SpeedKey from loading into Florida PALM.</t>
  </si>
  <si>
    <t>PC Business Unit</t>
  </si>
  <si>
    <t>Project Costing Business Unit.</t>
  </si>
  <si>
    <t>Example: 43000</t>
  </si>
  <si>
    <t>Project</t>
  </si>
  <si>
    <t>Project ChartField is used to capture a planned undertaking of something to be accomplished or produced, having a beginning and ending date, for which expenditures/costs and revenues are to be tracked.</t>
  </si>
  <si>
    <t>Example: D17200RG7110000</t>
  </si>
  <si>
    <t>Activity</t>
  </si>
  <si>
    <t>Tracks specific tasks that make up a Project and records transactional details; a Project must have at least one associated Activity ID.</t>
  </si>
  <si>
    <t>Example: A00000000000001</t>
  </si>
  <si>
    <t>PC Source Type</t>
  </si>
  <si>
    <t xml:space="preserve">The Source Type ChartField identifies the purpose or origin of a Project-related transaction.
</t>
  </si>
  <si>
    <t>Example: EQP</t>
  </si>
  <si>
    <t>This field is not required. Failure to provide a valid PC Source Type that exists in Florida PALM will result in an error preventing the transaction from loading into Florida PALM.</t>
  </si>
  <si>
    <t>PC Category</t>
  </si>
  <si>
    <t xml:space="preserve">The Proj Category ChartField provides more flexibility and granularity in tracking and analyzing financial activity associated with a Project. 
</t>
  </si>
  <si>
    <t>Example: DIR</t>
  </si>
  <si>
    <t>This is conditional field. Failure to provide a valid PC Category that exists in Florida PALM will result in an error preventing the transaction from loading into Florida PALM.
This field is required if an FCO Category value (i.e., Category values starting with 08XXXX or 14XXXX) is provided on the Payroll SpeedKey. The value for this field should be entered as 'LABOR' in the case of a Payroll SpeedKey.</t>
  </si>
  <si>
    <r>
      <rPr>
        <sz val="11"/>
        <color theme="1"/>
        <rFont val="Arial"/>
        <family val="2"/>
      </rPr>
      <t>PC Subcategory</t>
    </r>
    <r>
      <rPr>
        <sz val="8"/>
        <color theme="1"/>
        <rFont val="Arial"/>
        <family val="2"/>
      </rPr>
      <t>  </t>
    </r>
  </si>
  <si>
    <t>The Subcategory ChartField provides more flexibility and granularity in tracking and analyzing financial activity associated with a Project.</t>
  </si>
  <si>
    <t>Example: CONS</t>
  </si>
  <si>
    <t>This is conditional field. Failure to provide a valid PC Subcategory that exists in Florida PALM will result in an error preventing the transaction from loading into Florida PALM.
This field is required if a FCO Category value (i.e., Category values starting with 08XXXX and 14XXXX) is provided on the Payroll SpeedKey.</t>
  </si>
  <si>
    <t>The Identifier field specifies the action requested for the SpeedKey. The valid values for this field are ‘1-Add’ and ‘2-Update’.
* Identifier ‘1-Add’: If the Identifier is 1, Payroll, PCard and General SpeedKeys need to be newly added in Florida PALM if the SpeedKey does not already exist. If the SpeedKey already exists in Florida PALM, it will not be created, and it will be logged as an error.
* Identifier ‘2-Update’:
1) Payroll Speedkeys: For Payroll SpeedKeys, identifier 2 allows below action to an existing Payroll SpeedKey in Florida PALM:
a) Allows the inactivation or reactivation of an existing SpeedKey in Florida PALM.
b) Inactivation or reactivation of an existing Payroll SpeedKey is allowed only to the users with the DFS SpeedKey Special Update Processor role. This role will not be granted to agency users.
2) PCard: For PCard SpeedKeys, identifier 2 allows below actions to an existing PCard SpeedKey in Florida PALM:
a) Creation of a new effective-dated SpeedKey row with updates to the description, percentage, and ChartField values. 
b) Inactivation or reactivation of an existing Pcard SpeedKey is allowed only to the users with the DFS SpeedKey Special Update Processor role. This role will not be granted to agency users.
3) General Speedkeys: For General SpeedKeys, identifier 2 allows below action to an existing General SpeedKey in Florida PALM:
a) Creation of a new effective-dated SpeedKey row with updates to the description, percentage, and ChartField values. 
b) Inactivation or reactivation of an existing General SpeedKey.
 Any other action will be considered invalid, and the SpeedKey will be logged as an error.
* If the SpeedKey does not exist in Florida PALM (either it was not originally created or the SpeedKey value does not match), it will result in an error.
* If the Identifier provided is neither 1 nor 2, the SpeedKey will be marked as an error.</t>
  </si>
  <si>
    <t>This is a required field. Failure to provide a valid Payroll Indicator will result in an error preventing the SpeedKey from loading into Florida PALM.
If Payroll Indicator is Y then it is Payroll SpeedKey. If Payroll Indicator is N then it is General or PCard SpeedKey. 
If Payroll Indicator is Y then SpeedKey Accounting Line Type should always be Single Line (S).
SpeedKey will be errored out and logged as an error in the error log file if below ChartFields are not provided
1. Account
2. Fund
3. Budget Entity
4. Category
5. State Program
6. Organization</t>
  </si>
  <si>
    <t>This is conditional field. Failure to provide a valid PC Business Unit that exists in Florida PALM will result in an error preventing the SpeedKey from loading into Florida PALM.
This field is only required if a Project is provided on the SpeedKey.
This field is required if a FCO Category value (i.e., Category values starting with 08XXXX and 14XXXX) is provided on the Payroll SpeedKey.
For Payroll Non-FCO SpeedKey, PC BU is required if Project or Activity or any PC Chartfield are provided.
For General SpeedKey, PC chartfields must be entered in a hierarchical sequence: PC BU - Project ID - Activity. SpeedKeys may include only PC BU, PC BU with Project ID, or PC BU - Project ID - Activity.</t>
  </si>
  <si>
    <t>This is conditional field. Failure to provide a valid Project that exists in Florida PALM will result in an error preventing the SpeedKey from loading into Florida PALM.
This field is required if a FCO Category value (i.e., Category values starting with 08XXXX and 14XXXX) is provided on the Payroll SpeedKey.
For Payroll Non-FCO SpeedKey, Project is required if PC BU or Activity or any PC Chartfield are provided.
For General SpeedKey, PC chartfields must be entered in a hierarchical sequence: PC BU - Project ID - Activity. SpeedKeys may include only PC BU, PC BU with Project ID, or PC BU - Project ID - Activity.</t>
  </si>
  <si>
    <t>This is conditional field. Failure to provide a valid Activity that exists in Florida PALM will result in an error preventing the SpeedKey from loading into Florida PALM.Associated Project ChartField value must be provided when Activity value needs to be added on a SpeedKey.
This field is required if a FCO Category value (i.e., Category values starting with 08XXXX and 14XXXX) is provided on the Payroll SpeedKey.
For Payroll Non-FCO SpeedKey, Activity is required if Project or PC BU or any PC Chartfield are provided.
For General SpeedKey, PC chartfields must be entered in a hierarchical sequence: PC BU - Project ID - Activity. SpeedKeys may include only PC BU, PC BU with Project ID, or PC BU - Project ID -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</si>
</sst>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0"/>
      <name val="Arial"/>
      <family val="2"/>
    </font>
    <font>
      <sz val="10"/>
      <name val="Times New Roman"/>
      <family val="1"/>
    </font>
    <font>
      <sz val="10"/>
      <name val="MS Sans Serif"/>
      <family val="2"/>
    </font>
    <font>
      <b/>
      <sz val="10"/>
      <name val="MS Sans Serif"/>
      <family val="2"/>
    </font>
    <font>
      <b/>
      <sz val="10"/>
      <name val="Times New Roman"/>
      <family val="1"/>
    </font>
    <font>
      <sz val="11"/>
      <color theme="1"/>
      <name val="Arial"/>
      <family val="2"/>
    </font>
    <font>
      <b/>
      <sz val="11"/>
      <color theme="0"/>
      <name val="Arial"/>
      <family val="2"/>
    </font>
    <font>
      <b/>
      <sz val="11"/>
      <color theme="1"/>
      <name val="Arial"/>
      <family val="2"/>
    </font>
    <font>
      <sz val="20"/>
      <name val="Arial"/>
      <family val="2"/>
    </font>
    <font>
      <b/>
      <sz val="11"/>
      <name val="Arial"/>
      <family val="2"/>
    </font>
    <font>
      <sz val="11"/>
      <name val="Arial"/>
      <family val="2"/>
    </font>
    <font>
      <sz val="10"/>
      <color indexed="8"/>
      <name val="MS Sans Serif"/>
    </font>
    <font>
      <b/>
      <sz val="11"/>
      <color rgb="FF000000"/>
      <name val="Arial"/>
      <family val="2"/>
    </font>
    <font>
      <b/>
      <sz val="18"/>
      <name val="Arial"/>
      <family val="2"/>
    </font>
    <font>
      <sz val="11"/>
      <color rgb="FF000000"/>
      <name val="Arial"/>
      <family val="2"/>
    </font>
    <font>
      <sz val="11"/>
      <color rgb="FF00B050"/>
      <name val="Arial"/>
      <family val="2"/>
    </font>
    <font>
      <sz val="12"/>
      <name val="Arial"/>
      <family val="2"/>
    </font>
    <font>
      <b/>
      <sz val="11"/>
      <color rgb="FFFFFFFF"/>
      <name val="Arial"/>
      <family val="2"/>
    </font>
    <font>
      <sz val="11"/>
      <color indexed="8"/>
      <name val="Arial"/>
      <family val="2"/>
    </font>
    <font>
      <sz val="8"/>
      <color theme="1"/>
      <name val="Arial"/>
      <family val="2"/>
    </font>
    <font>
      <sz val="11"/>
      <color rgb="FFFF0000"/>
      <name val="Arial"/>
      <family val="2"/>
    </font>
  </fonts>
  <fills count="13">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03304B"/>
        <bgColor indexed="64"/>
      </patternFill>
    </fill>
    <fill>
      <patternFill patternType="solid">
        <fgColor theme="0" tint="-0.14999847407452621"/>
        <bgColor indexed="64"/>
      </patternFill>
    </fill>
    <fill>
      <patternFill patternType="solid">
        <fgColor rgb="FFFFFFFF"/>
        <bgColor indexed="64"/>
      </patternFill>
    </fill>
    <fill>
      <patternFill patternType="solid">
        <fgColor rgb="FF22658A"/>
        <bgColor indexed="64"/>
      </patternFill>
    </fill>
    <fill>
      <patternFill patternType="solid">
        <fgColor indexed="22"/>
        <bgColor indexed="64"/>
      </patternFill>
    </fill>
    <fill>
      <patternFill patternType="solid">
        <fgColor indexed="9"/>
        <bgColor indexed="64"/>
      </patternFill>
    </fill>
    <fill>
      <patternFill patternType="solid">
        <fgColor rgb="FF03304B"/>
        <bgColor rgb="FF000000"/>
      </patternFill>
    </fill>
    <fill>
      <patternFill patternType="solid">
        <fgColor rgb="FFFFFFFF"/>
        <bgColor rgb="FF000000"/>
      </patternFill>
    </fill>
    <fill>
      <patternFill patternType="solid">
        <fgColor rgb="FFBFBFBF"/>
        <bgColor rgb="FF000000"/>
      </patternFill>
    </fill>
  </fills>
  <borders count="10">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0" fontId="1"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4"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2" fillId="0" borderId="0"/>
    <xf numFmtId="0" fontId="2" fillId="0" borderId="0" applyNumberFormat="0" applyFont="0" applyFill="0" applyBorder="0" applyAlignment="0" applyProtection="0">
      <alignment horizontal="left"/>
    </xf>
    <xf numFmtId="15" fontId="2" fillId="0" borderId="0" applyFont="0" applyFill="0" applyBorder="0" applyAlignment="0" applyProtection="0"/>
    <xf numFmtId="4" fontId="2" fillId="0" borderId="0" applyFont="0" applyFill="0" applyBorder="0" applyAlignment="0" applyProtection="0"/>
    <xf numFmtId="0" fontId="5" fillId="0" borderId="1">
      <alignment horizontal="center"/>
    </xf>
    <xf numFmtId="3" fontId="2" fillId="0" borderId="0" applyFont="0" applyFill="0" applyBorder="0" applyAlignment="0" applyProtection="0"/>
    <xf numFmtId="0" fontId="2" fillId="3" borderId="0" applyNumberFormat="0" applyFont="0" applyBorder="0" applyAlignment="0" applyProtection="0"/>
    <xf numFmtId="0" fontId="6" fillId="0" borderId="0"/>
    <xf numFmtId="0" fontId="6" fillId="0" borderId="0"/>
    <xf numFmtId="0" fontId="2" fillId="0" borderId="0"/>
    <xf numFmtId="0" fontId="2" fillId="0" borderId="0"/>
    <xf numFmtId="0" fontId="12" fillId="0" borderId="0"/>
  </cellStyleXfs>
  <cellXfs count="82">
    <xf numFmtId="0" fontId="0" fillId="0" borderId="0" xfId="0"/>
    <xf numFmtId="0" fontId="6" fillId="0" borderId="0" xfId="0" applyFont="1"/>
    <xf numFmtId="0" fontId="6" fillId="0" borderId="0" xfId="15"/>
    <xf numFmtId="0" fontId="6" fillId="0" borderId="2" xfId="15" applyBorder="1"/>
    <xf numFmtId="0" fontId="0" fillId="2" borderId="0" xfId="0" applyFill="1"/>
    <xf numFmtId="0" fontId="8" fillId="5" borderId="2" xfId="1" applyFont="1" applyFill="1" applyBorder="1" applyAlignment="1">
      <alignment horizontal="left" vertical="top" wrapText="1"/>
    </xf>
    <xf numFmtId="0" fontId="9" fillId="2" borderId="0" xfId="1" applyFont="1" applyFill="1"/>
    <xf numFmtId="0" fontId="6" fillId="2" borderId="0" xfId="0" applyFont="1" applyFill="1"/>
    <xf numFmtId="0" fontId="8" fillId="2" borderId="0" xfId="8" applyFont="1" applyFill="1" applyAlignment="1">
      <alignment vertical="top"/>
    </xf>
    <xf numFmtId="0" fontId="7" fillId="4" borderId="2" xfId="8" applyFont="1" applyFill="1" applyBorder="1" applyAlignment="1">
      <alignment vertical="top" wrapText="1"/>
    </xf>
    <xf numFmtId="0" fontId="11" fillId="2" borderId="0" xfId="0" applyFont="1" applyFill="1"/>
    <xf numFmtId="0" fontId="10" fillId="2" borderId="0" xfId="0" applyFont="1" applyFill="1" applyAlignment="1">
      <alignment horizontal="center"/>
    </xf>
    <xf numFmtId="0" fontId="8" fillId="8" borderId="2" xfId="0" applyFont="1" applyFill="1" applyBorder="1" applyAlignment="1">
      <alignment horizontal="left" vertical="top" wrapText="1"/>
    </xf>
    <xf numFmtId="0" fontId="7" fillId="7" borderId="2" xfId="0" applyFont="1" applyFill="1" applyBorder="1" applyAlignment="1">
      <alignment vertical="top" wrapText="1"/>
    </xf>
    <xf numFmtId="0" fontId="7" fillId="0" borderId="0" xfId="0" applyFont="1" applyAlignment="1">
      <alignment vertical="top" wrapText="1"/>
    </xf>
    <xf numFmtId="0" fontId="6" fillId="2" borderId="2" xfId="0" applyFont="1" applyFill="1" applyBorder="1"/>
    <xf numFmtId="0" fontId="8" fillId="5" borderId="2" xfId="15" applyFont="1" applyFill="1" applyBorder="1" applyAlignment="1">
      <alignment horizontal="left" vertical="center"/>
    </xf>
    <xf numFmtId="0" fontId="6" fillId="0" borderId="2" xfId="15" applyBorder="1" applyAlignment="1">
      <alignment horizontal="left" vertical="top" wrapText="1"/>
    </xf>
    <xf numFmtId="0" fontId="11" fillId="2" borderId="0" xfId="1" applyFont="1" applyFill="1"/>
    <xf numFmtId="0" fontId="11" fillId="9" borderId="2" xfId="0" applyFont="1" applyFill="1" applyBorder="1" applyAlignment="1">
      <alignment horizontal="left" vertical="top" wrapText="1"/>
    </xf>
    <xf numFmtId="0" fontId="8" fillId="2" borderId="2" xfId="8" applyFont="1" applyFill="1" applyBorder="1" applyAlignment="1">
      <alignment horizontal="left" vertical="top"/>
    </xf>
    <xf numFmtId="0" fontId="6" fillId="2" borderId="2" xfId="0" applyFont="1" applyFill="1" applyBorder="1" applyAlignment="1">
      <alignment vertical="top"/>
    </xf>
    <xf numFmtId="0" fontId="13" fillId="6" borderId="2" xfId="0" applyFont="1" applyFill="1" applyBorder="1" applyAlignment="1">
      <alignment horizontal="left" vertical="center" wrapText="1"/>
    </xf>
    <xf numFmtId="0" fontId="6" fillId="0" borderId="2" xfId="0" applyFont="1" applyBorder="1" applyAlignment="1">
      <alignment vertical="center" wrapText="1"/>
    </xf>
    <xf numFmtId="0" fontId="14" fillId="2" borderId="0" xfId="0" applyFont="1" applyFill="1"/>
    <xf numFmtId="0" fontId="7" fillId="4" borderId="0" xfId="0" applyFont="1" applyFill="1"/>
    <xf numFmtId="0" fontId="7" fillId="4" borderId="2" xfId="0" applyFont="1" applyFill="1" applyBorder="1"/>
    <xf numFmtId="0" fontId="10" fillId="2" borderId="2" xfId="18" applyFont="1" applyFill="1" applyBorder="1" applyAlignment="1">
      <alignment vertical="top"/>
    </xf>
    <xf numFmtId="0" fontId="11" fillId="2" borderId="2" xfId="18" applyFont="1" applyFill="1" applyBorder="1" applyAlignment="1">
      <alignment vertical="top" wrapText="1"/>
    </xf>
    <xf numFmtId="0" fontId="11" fillId="2" borderId="2" xfId="18" applyFont="1" applyFill="1" applyBorder="1" applyAlignment="1">
      <alignment vertical="top"/>
    </xf>
    <xf numFmtId="0" fontId="8" fillId="2" borderId="2" xfId="0" applyFont="1" applyFill="1" applyBorder="1"/>
    <xf numFmtId="0" fontId="7" fillId="4" borderId="2" xfId="8" applyFont="1" applyFill="1" applyBorder="1" applyAlignment="1">
      <alignment horizontal="left" vertical="top" wrapText="1"/>
    </xf>
    <xf numFmtId="0" fontId="6" fillId="2" borderId="2" xfId="0" applyFont="1" applyFill="1" applyBorder="1" applyAlignment="1">
      <alignment horizontal="left" vertical="top" wrapText="1"/>
    </xf>
    <xf numFmtId="0" fontId="6" fillId="2" borderId="2" xfId="8" applyFont="1" applyFill="1" applyBorder="1" applyAlignment="1">
      <alignment vertical="top" wrapText="1"/>
    </xf>
    <xf numFmtId="0" fontId="6" fillId="2" borderId="2" xfId="0" applyFont="1" applyFill="1" applyBorder="1" applyAlignment="1">
      <alignment vertical="top" wrapText="1"/>
    </xf>
    <xf numFmtId="0" fontId="10" fillId="2" borderId="2" xfId="1" applyFont="1" applyFill="1" applyBorder="1"/>
    <xf numFmtId="0" fontId="10" fillId="2" borderId="2" xfId="1" applyFont="1" applyFill="1" applyBorder="1" applyAlignment="1">
      <alignment vertical="top"/>
    </xf>
    <xf numFmtId="0" fontId="15" fillId="0" borderId="0" xfId="0" applyFont="1"/>
    <xf numFmtId="0" fontId="6" fillId="0" borderId="2" xfId="15" applyBorder="1" applyAlignment="1">
      <alignment horizontal="right"/>
    </xf>
    <xf numFmtId="14" fontId="6" fillId="0" borderId="2" xfId="15" applyNumberFormat="1" applyBorder="1" applyAlignment="1">
      <alignment horizontal="right"/>
    </xf>
    <xf numFmtId="0" fontId="15" fillId="0" borderId="8" xfId="0" applyFont="1" applyBorder="1" applyAlignment="1">
      <alignment wrapText="1"/>
    </xf>
    <xf numFmtId="0" fontId="18" fillId="10" borderId="2" xfId="0" applyFont="1" applyFill="1" applyBorder="1" applyAlignment="1">
      <alignment vertical="top"/>
    </xf>
    <xf numFmtId="0" fontId="18" fillId="0" borderId="2" xfId="0" applyFont="1" applyBorder="1" applyAlignment="1">
      <alignment vertical="top"/>
    </xf>
    <xf numFmtId="0" fontId="10" fillId="12" borderId="2" xfId="0" applyFont="1" applyFill="1" applyBorder="1" applyAlignment="1">
      <alignment vertical="top"/>
    </xf>
    <xf numFmtId="0" fontId="15" fillId="0" borderId="2" xfId="0" applyFont="1" applyBorder="1" applyAlignment="1">
      <alignment vertical="top"/>
    </xf>
    <xf numFmtId="0" fontId="15" fillId="11" borderId="2" xfId="0" applyFont="1" applyFill="1" applyBorder="1" applyAlignment="1">
      <alignment wrapText="1"/>
    </xf>
    <xf numFmtId="0" fontId="6" fillId="0" borderId="2" xfId="0" applyFont="1" applyBorder="1" applyAlignment="1">
      <alignment horizontal="left" vertical="top" wrapText="1"/>
    </xf>
    <xf numFmtId="0" fontId="6" fillId="2" borderId="6" xfId="0" applyFont="1" applyFill="1" applyBorder="1" applyAlignment="1">
      <alignment horizontal="left" vertical="top" wrapText="1"/>
    </xf>
    <xf numFmtId="0" fontId="6" fillId="0" borderId="2" xfId="0" applyFont="1" applyBorder="1" applyAlignment="1">
      <alignment vertical="top"/>
    </xf>
    <xf numFmtId="0" fontId="19" fillId="0" borderId="2" xfId="19" applyFont="1" applyBorder="1" applyAlignment="1">
      <alignment horizontal="left" vertical="top" wrapText="1"/>
    </xf>
    <xf numFmtId="0" fontId="11" fillId="0" borderId="2" xfId="1" applyFont="1" applyBorder="1" applyAlignment="1">
      <alignment horizontal="left" vertical="top" wrapText="1"/>
    </xf>
    <xf numFmtId="0" fontId="11" fillId="0" borderId="2" xfId="0" applyFont="1" applyBorder="1" applyAlignment="1">
      <alignment horizontal="left" vertical="top" wrapText="1"/>
    </xf>
    <xf numFmtId="0" fontId="6" fillId="0" borderId="6" xfId="0" applyFont="1" applyBorder="1" applyAlignment="1">
      <alignment horizontal="left" vertical="top" wrapText="1"/>
    </xf>
    <xf numFmtId="0" fontId="15" fillId="0" borderId="2" xfId="0" applyFont="1" applyBorder="1" applyAlignment="1">
      <alignment horizontal="left" vertical="top" wrapText="1"/>
    </xf>
    <xf numFmtId="0" fontId="15" fillId="0" borderId="7" xfId="0" applyFont="1" applyBorder="1"/>
    <xf numFmtId="14" fontId="15" fillId="0" borderId="7" xfId="0" applyNumberFormat="1" applyFont="1" applyBorder="1"/>
    <xf numFmtId="0" fontId="15" fillId="0" borderId="8" xfId="0" applyFont="1" applyBorder="1"/>
    <xf numFmtId="14" fontId="15" fillId="0" borderId="8" xfId="0" applyNumberFormat="1" applyFont="1" applyBorder="1"/>
    <xf numFmtId="0" fontId="11" fillId="0" borderId="2" xfId="15" applyFont="1" applyBorder="1" applyAlignment="1">
      <alignment horizontal="left" vertical="top" wrapText="1"/>
    </xf>
    <xf numFmtId="0" fontId="6" fillId="0" borderId="2" xfId="0" applyFont="1" applyBorder="1" applyAlignment="1">
      <alignment horizontal="left"/>
    </xf>
    <xf numFmtId="0" fontId="15" fillId="0" borderId="2" xfId="0" applyFont="1" applyBorder="1"/>
    <xf numFmtId="14" fontId="15" fillId="0" borderId="2" xfId="0" applyNumberFormat="1" applyFont="1" applyBorder="1"/>
    <xf numFmtId="0" fontId="15" fillId="0" borderId="2" xfId="0" applyFont="1" applyBorder="1" applyAlignment="1">
      <alignment wrapText="1"/>
    </xf>
    <xf numFmtId="0" fontId="6" fillId="0" borderId="2" xfId="15" applyBorder="1" applyAlignment="1">
      <alignment horizontal="left" wrapText="1"/>
    </xf>
    <xf numFmtId="0" fontId="6" fillId="0" borderId="2" xfId="0" applyFont="1" applyBorder="1"/>
    <xf numFmtId="14" fontId="6" fillId="0" borderId="2" xfId="15" applyNumberFormat="1" applyBorder="1"/>
    <xf numFmtId="0" fontId="6" fillId="0" borderId="2" xfId="15" applyBorder="1" applyAlignment="1">
      <alignment wrapText="1"/>
    </xf>
    <xf numFmtId="0" fontId="7" fillId="4" borderId="3" xfId="0" applyFont="1" applyFill="1" applyBorder="1" applyAlignment="1">
      <alignment horizontal="left" vertical="top" wrapText="1"/>
    </xf>
    <xf numFmtId="0" fontId="7" fillId="4" borderId="0" xfId="15" applyFont="1" applyFill="1" applyAlignment="1">
      <alignment horizontal="left"/>
    </xf>
    <xf numFmtId="0" fontId="11" fillId="2" borderId="2" xfId="1" applyFont="1" applyFill="1" applyBorder="1" applyAlignment="1">
      <alignment horizontal="left"/>
    </xf>
    <xf numFmtId="0" fontId="11" fillId="2" borderId="0" xfId="0" applyFont="1" applyFill="1" applyAlignment="1">
      <alignment horizontal="left" vertical="top" wrapText="1"/>
    </xf>
    <xf numFmtId="0" fontId="11" fillId="2" borderId="6" xfId="0" applyFont="1" applyFill="1" applyBorder="1" applyAlignment="1">
      <alignment horizontal="left"/>
    </xf>
    <xf numFmtId="0" fontId="11" fillId="2" borderId="9" xfId="0" applyFont="1" applyFill="1" applyBorder="1" applyAlignment="1">
      <alignment horizontal="left"/>
    </xf>
    <xf numFmtId="0" fontId="7" fillId="4" borderId="3" xfId="0" applyFont="1" applyFill="1" applyBorder="1" applyAlignment="1">
      <alignment horizontal="left" vertical="top" wrapText="1"/>
    </xf>
    <xf numFmtId="0" fontId="7" fillId="4" borderId="5" xfId="0" applyFont="1" applyFill="1" applyBorder="1" applyAlignment="1">
      <alignment horizontal="left" vertical="top" wrapText="1"/>
    </xf>
    <xf numFmtId="0" fontId="7" fillId="4" borderId="4" xfId="0" applyFont="1" applyFill="1" applyBorder="1" applyAlignment="1">
      <alignment horizontal="left" vertical="top" wrapText="1"/>
    </xf>
    <xf numFmtId="0" fontId="7" fillId="7" borderId="2" xfId="0" applyFont="1" applyFill="1" applyBorder="1" applyAlignment="1">
      <alignment horizontal="center" vertical="top" wrapText="1"/>
    </xf>
    <xf numFmtId="0" fontId="17" fillId="2" borderId="0" xfId="0" applyFont="1" applyFill="1" applyAlignment="1">
      <alignment horizontal="left" vertical="top" wrapText="1"/>
    </xf>
    <xf numFmtId="0" fontId="11" fillId="0" borderId="2" xfId="15" applyFont="1" applyBorder="1"/>
    <xf numFmtId="14" fontId="11" fillId="0" borderId="2" xfId="15" applyNumberFormat="1" applyFont="1" applyBorder="1"/>
    <xf numFmtId="0" fontId="11" fillId="0" borderId="2" xfId="15" applyFont="1" applyBorder="1" applyAlignment="1">
      <alignment wrapText="1"/>
    </xf>
    <xf numFmtId="0" fontId="11" fillId="0" borderId="2" xfId="0" applyFont="1" applyBorder="1" applyAlignment="1">
      <alignment wrapText="1"/>
    </xf>
  </cellXfs>
  <cellStyles count="20">
    <cellStyle name="Normal" xfId="0" builtinId="0"/>
    <cellStyle name="Normal 2" xfId="1" xr:uid="{00000000-0005-0000-0000-000001000000}"/>
    <cellStyle name="Normal 3" xfId="8" xr:uid="{00000000-0005-0000-0000-000002000000}"/>
    <cellStyle name="Normal 4" xfId="15" xr:uid="{4AC97C70-4FA3-401C-9B57-AE12D1F8D070}"/>
    <cellStyle name="Normal 4 2" xfId="16" xr:uid="{0A2F343F-6451-43F0-957A-AA3011B028CA}"/>
    <cellStyle name="Normal 5" xfId="18" xr:uid="{371B6315-0600-4F6E-9E1C-9C7111657169}"/>
    <cellStyle name="Normal 6" xfId="17" xr:uid="{2C30BF41-3224-4F81-8EB1-BB1791039667}"/>
    <cellStyle name="Normal_Sheet1" xfId="19" xr:uid="{BE77C516-4012-4FD8-94D0-40191184B320}"/>
    <cellStyle name="PSChar" xfId="2" xr:uid="{00000000-0005-0000-0000-000003000000}"/>
    <cellStyle name="PSChar 2" xfId="9" xr:uid="{00000000-0005-0000-0000-000004000000}"/>
    <cellStyle name="PSDate" xfId="3" xr:uid="{00000000-0005-0000-0000-000005000000}"/>
    <cellStyle name="PSDate 2" xfId="10" xr:uid="{00000000-0005-0000-0000-000006000000}"/>
    <cellStyle name="PSDec" xfId="4" xr:uid="{00000000-0005-0000-0000-000007000000}"/>
    <cellStyle name="PSDec 2" xfId="11" xr:uid="{00000000-0005-0000-0000-000008000000}"/>
    <cellStyle name="PSHeading" xfId="5" xr:uid="{00000000-0005-0000-0000-000009000000}"/>
    <cellStyle name="PSHeading 2" xfId="12" xr:uid="{00000000-0005-0000-0000-00000A000000}"/>
    <cellStyle name="PSInt" xfId="6" xr:uid="{00000000-0005-0000-0000-00000B000000}"/>
    <cellStyle name="PSInt 2" xfId="13" xr:uid="{00000000-0005-0000-0000-00000C000000}"/>
    <cellStyle name="PSSpacer" xfId="7" xr:uid="{00000000-0005-0000-0000-00000D000000}"/>
    <cellStyle name="PSSpacer 2" xfId="14" xr:uid="{00000000-0005-0000-0000-00000E000000}"/>
  </cellStyles>
  <dxfs count="1">
    <dxf>
      <font>
        <color rgb="FF9C0006"/>
      </font>
      <fill>
        <patternFill>
          <bgColor rgb="FFFFC7CE"/>
        </patternFill>
      </fill>
    </dxf>
  </dxfs>
  <tableStyles count="0" defaultTableStyle="TableStyleMedium2" defaultPivotStyle="PivotStyleLight16"/>
  <colors>
    <mruColors>
      <color rgb="FF000000"/>
      <color rgb="FF03304B"/>
      <color rgb="FF22658A"/>
      <color rgb="FFE2E2E2"/>
      <color rgb="FF00FFFF"/>
      <color rgb="FFCCFFCC"/>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2077405</xdr:colOff>
      <xdr:row>5</xdr:row>
      <xdr:rowOff>11232</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3960180</xdr:colOff>
      <xdr:row>4</xdr:row>
      <xdr:rowOff>189032</xdr:rowOff>
    </xdr:to>
    <xdr:pic>
      <xdr:nvPicPr>
        <xdr:cNvPr id="4" name="Picture 3">
          <a:extLst>
            <a:ext uri="{FF2B5EF4-FFF2-40B4-BE49-F238E27FC236}">
              <a16:creationId xmlns:a16="http://schemas.microsoft.com/office/drawing/2014/main" id="{1B77A82C-D2BF-4D7E-B197-962C0C886B9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1455105</xdr:colOff>
      <xdr:row>4</xdr:row>
      <xdr:rowOff>163632</xdr:rowOff>
    </xdr:to>
    <xdr:pic>
      <xdr:nvPicPr>
        <xdr:cNvPr id="4" name="Picture 3">
          <a:extLst>
            <a:ext uri="{FF2B5EF4-FFF2-40B4-BE49-F238E27FC236}">
              <a16:creationId xmlns:a16="http://schemas.microsoft.com/office/drawing/2014/main" id="{5B5ABD13-B123-4863-9BA3-A0A36BDED72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376240</xdr:colOff>
      <xdr:row>5</xdr:row>
      <xdr:rowOff>32187</xdr:rowOff>
    </xdr:to>
    <xdr:pic>
      <xdr:nvPicPr>
        <xdr:cNvPr id="4" name="Picture 3">
          <a:extLst>
            <a:ext uri="{FF2B5EF4-FFF2-40B4-BE49-F238E27FC236}">
              <a16:creationId xmlns:a16="http://schemas.microsoft.com/office/drawing/2014/main" id="{667318D9-29D1-450A-B0E7-0F92324D36F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4B25F-C76F-44E2-AFF9-F29AEF3A4B0C}">
  <sheetPr codeName="Sheet1"/>
  <dimension ref="A7:C18"/>
  <sheetViews>
    <sheetView showGridLines="0" tabSelected="1" zoomScaleNormal="100" zoomScalePageLayoutView="80" workbookViewId="0">
      <selection activeCell="D7" sqref="D7"/>
    </sheetView>
  </sheetViews>
  <sheetFormatPr defaultColWidth="8.5703125" defaultRowHeight="14.25" x14ac:dyDescent="0.2"/>
  <cols>
    <col min="1" max="1" width="17" style="2" customWidth="1"/>
    <col min="2" max="2" width="13.5703125" style="2" customWidth="1"/>
    <col min="3" max="3" width="72.42578125" style="2" customWidth="1"/>
    <col min="4" max="16384" width="8.5703125" style="2"/>
  </cols>
  <sheetData>
    <row r="7" spans="1:3" ht="15" x14ac:dyDescent="0.25">
      <c r="A7" s="68" t="s">
        <v>0</v>
      </c>
      <c r="B7" s="68"/>
      <c r="C7" s="68"/>
    </row>
    <row r="8" spans="1:3" ht="15" x14ac:dyDescent="0.2">
      <c r="A8" s="16" t="s">
        <v>1</v>
      </c>
      <c r="B8" s="16" t="s">
        <v>2</v>
      </c>
      <c r="C8" s="16" t="s">
        <v>3</v>
      </c>
    </row>
    <row r="9" spans="1:3" x14ac:dyDescent="0.2">
      <c r="A9" s="38">
        <v>0.1</v>
      </c>
      <c r="B9" s="39">
        <v>45187</v>
      </c>
      <c r="C9" s="17" t="s">
        <v>4</v>
      </c>
    </row>
    <row r="10" spans="1:3" ht="28.5" x14ac:dyDescent="0.2">
      <c r="A10" s="60">
        <v>0.2</v>
      </c>
      <c r="B10" s="61">
        <v>45202</v>
      </c>
      <c r="C10" s="62" t="s">
        <v>5</v>
      </c>
    </row>
    <row r="11" spans="1:3" ht="14.1" customHeight="1" x14ac:dyDescent="0.2">
      <c r="A11" s="54">
        <v>0.3</v>
      </c>
      <c r="B11" s="55">
        <v>45352</v>
      </c>
      <c r="C11" s="64" t="s">
        <v>6</v>
      </c>
    </row>
    <row r="12" spans="1:3" ht="14.1" hidden="1" customHeight="1" x14ac:dyDescent="0.2">
      <c r="A12" s="56"/>
      <c r="B12" s="57"/>
      <c r="C12" s="40"/>
    </row>
    <row r="13" spans="1:3" ht="42.75" x14ac:dyDescent="0.2">
      <c r="A13" s="38">
        <v>0.4</v>
      </c>
      <c r="B13" s="39">
        <v>45464</v>
      </c>
      <c r="C13" s="63" t="s">
        <v>7</v>
      </c>
    </row>
    <row r="14" spans="1:3" ht="28.5" x14ac:dyDescent="0.2">
      <c r="A14" s="60">
        <v>0.5</v>
      </c>
      <c r="B14" s="39">
        <v>45517</v>
      </c>
      <c r="C14" s="63" t="s">
        <v>8</v>
      </c>
    </row>
    <row r="15" spans="1:3" x14ac:dyDescent="0.2">
      <c r="A15" s="3">
        <v>0.6</v>
      </c>
      <c r="B15" s="65">
        <v>45572</v>
      </c>
      <c r="C15" s="3" t="s">
        <v>9</v>
      </c>
    </row>
    <row r="16" spans="1:3" ht="42.75" x14ac:dyDescent="0.2">
      <c r="A16" s="3">
        <v>0.7</v>
      </c>
      <c r="B16" s="65">
        <v>45447</v>
      </c>
      <c r="C16" s="63" t="s">
        <v>10</v>
      </c>
    </row>
    <row r="17" spans="1:3" ht="28.5" x14ac:dyDescent="0.2">
      <c r="A17" s="3">
        <v>0.8</v>
      </c>
      <c r="B17" s="65">
        <v>46125</v>
      </c>
      <c r="C17" s="66" t="s">
        <v>11</v>
      </c>
    </row>
    <row r="18" spans="1:3" ht="27" customHeight="1" x14ac:dyDescent="0.2">
      <c r="A18" s="78">
        <v>0.9</v>
      </c>
      <c r="B18" s="79">
        <v>46184</v>
      </c>
      <c r="C18" s="80" t="s">
        <v>12</v>
      </c>
    </row>
  </sheetData>
  <mergeCells count="1">
    <mergeCell ref="A7:C7"/>
  </mergeCells>
  <pageMargins left="0.7" right="0.7" top="0.75" bottom="0.75" header="0.3" footer="0.3"/>
  <pageSetup paperSize="5" scale="60" orientation="landscape" r:id="rId1"/>
  <headerFooter>
    <oddHeader>&amp;C&amp;F
&amp;G</oddHeader>
    <oddFooter>Page &amp;P of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B90E1-41F4-465A-8B48-6E29D12EFC5D}">
  <dimension ref="B5:C32"/>
  <sheetViews>
    <sheetView zoomScaleNormal="100" workbookViewId="0">
      <selection activeCell="B22" sqref="B22"/>
    </sheetView>
  </sheetViews>
  <sheetFormatPr defaultColWidth="8.5703125" defaultRowHeight="14.25" x14ac:dyDescent="0.2"/>
  <cols>
    <col min="1" max="1" width="3.42578125" style="7" customWidth="1"/>
    <col min="2" max="2" width="59.42578125" style="7" customWidth="1"/>
    <col min="3" max="3" width="97.140625" style="7" customWidth="1"/>
    <col min="4" max="16384" width="8.5703125" style="7"/>
  </cols>
  <sheetData>
    <row r="5" spans="2:3" ht="23.45" customHeight="1" x14ac:dyDescent="0.2"/>
    <row r="6" spans="2:3" ht="25.5" x14ac:dyDescent="0.35">
      <c r="B6" s="6" t="s">
        <v>13</v>
      </c>
      <c r="C6" s="6"/>
    </row>
    <row r="7" spans="2:3" ht="17.100000000000001" customHeight="1" x14ac:dyDescent="0.35">
      <c r="B7" s="6"/>
    </row>
    <row r="8" spans="2:3" ht="15" x14ac:dyDescent="0.2">
      <c r="B8" s="9" t="s">
        <v>14</v>
      </c>
      <c r="C8" s="9" t="s">
        <v>15</v>
      </c>
    </row>
    <row r="9" spans="2:3" x14ac:dyDescent="0.2">
      <c r="B9" s="69" t="s">
        <v>16</v>
      </c>
      <c r="C9" s="69"/>
    </row>
    <row r="10" spans="2:3" ht="15" x14ac:dyDescent="0.25">
      <c r="B10" s="35" t="s">
        <v>17</v>
      </c>
      <c r="C10" s="15" t="s">
        <v>18</v>
      </c>
    </row>
    <row r="11" spans="2:3" ht="15" x14ac:dyDescent="0.25">
      <c r="B11" s="35" t="s">
        <v>19</v>
      </c>
      <c r="C11" s="15" t="s">
        <v>20</v>
      </c>
    </row>
    <row r="12" spans="2:3" ht="15" x14ac:dyDescent="0.25">
      <c r="B12" s="35" t="s">
        <v>21</v>
      </c>
      <c r="C12" s="15" t="s">
        <v>22</v>
      </c>
    </row>
    <row r="13" spans="2:3" ht="15" x14ac:dyDescent="0.2">
      <c r="B13" s="36" t="s">
        <v>23</v>
      </c>
      <c r="C13" s="34" t="s">
        <v>24</v>
      </c>
    </row>
    <row r="14" spans="2:3" ht="17.100000000000001" customHeight="1" x14ac:dyDescent="0.2">
      <c r="B14" s="18"/>
    </row>
    <row r="15" spans="2:3" ht="15" x14ac:dyDescent="0.2">
      <c r="B15" s="9" t="s">
        <v>25</v>
      </c>
      <c r="C15" s="31" t="s">
        <v>26</v>
      </c>
    </row>
    <row r="16" spans="2:3" ht="55.7" customHeight="1" x14ac:dyDescent="0.2">
      <c r="B16" s="19" t="s">
        <v>27</v>
      </c>
      <c r="C16" s="32" t="s">
        <v>28</v>
      </c>
    </row>
    <row r="17" spans="2:3" x14ac:dyDescent="0.2">
      <c r="B17" s="18"/>
    </row>
    <row r="18" spans="2:3" ht="15" x14ac:dyDescent="0.2">
      <c r="B18" s="9" t="s">
        <v>29</v>
      </c>
      <c r="C18" s="9" t="s">
        <v>15</v>
      </c>
    </row>
    <row r="19" spans="2:3" ht="15" x14ac:dyDescent="0.2">
      <c r="B19" s="20" t="s">
        <v>30</v>
      </c>
      <c r="C19" s="21" t="s">
        <v>31</v>
      </c>
    </row>
    <row r="20" spans="2:3" ht="15" x14ac:dyDescent="0.2">
      <c r="B20" s="20" t="s">
        <v>32</v>
      </c>
      <c r="C20" s="33" t="s">
        <v>33</v>
      </c>
    </row>
    <row r="21" spans="2:3" ht="15" x14ac:dyDescent="0.2">
      <c r="B21" s="22" t="s">
        <v>34</v>
      </c>
      <c r="C21" s="23" t="s">
        <v>35</v>
      </c>
    </row>
    <row r="22" spans="2:3" ht="14.25" customHeight="1" x14ac:dyDescent="0.2">
      <c r="B22" s="22" t="s">
        <v>36</v>
      </c>
      <c r="C22" s="23" t="s">
        <v>35</v>
      </c>
    </row>
    <row r="23" spans="2:3" ht="15" x14ac:dyDescent="0.2">
      <c r="B23" s="22" t="s">
        <v>37</v>
      </c>
      <c r="C23" s="23" t="s">
        <v>35</v>
      </c>
    </row>
    <row r="24" spans="2:3" ht="15" x14ac:dyDescent="0.2">
      <c r="B24" s="22" t="s">
        <v>38</v>
      </c>
      <c r="C24" s="23" t="s">
        <v>35</v>
      </c>
    </row>
    <row r="25" spans="2:3" ht="15" x14ac:dyDescent="0.2">
      <c r="B25" s="22" t="s">
        <v>39</v>
      </c>
      <c r="C25" s="37" t="s">
        <v>40</v>
      </c>
    </row>
    <row r="26" spans="2:3" ht="15" x14ac:dyDescent="0.2">
      <c r="B26" s="22" t="s">
        <v>41</v>
      </c>
      <c r="C26" s="23" t="s">
        <v>35</v>
      </c>
    </row>
    <row r="27" spans="2:3" ht="15" x14ac:dyDescent="0.2">
      <c r="B27" s="8"/>
      <c r="C27" s="8"/>
    </row>
    <row r="28" spans="2:3" ht="15" x14ac:dyDescent="0.2">
      <c r="B28" s="41" t="s">
        <v>42</v>
      </c>
      <c r="C28" s="41" t="s">
        <v>15</v>
      </c>
    </row>
    <row r="29" spans="2:3" ht="15" x14ac:dyDescent="0.2">
      <c r="B29" s="42"/>
      <c r="C29" s="42"/>
    </row>
    <row r="30" spans="2:3" ht="15" x14ac:dyDescent="0.2">
      <c r="B30" s="43" t="s">
        <v>43</v>
      </c>
      <c r="C30" s="44" t="s">
        <v>44</v>
      </c>
    </row>
    <row r="31" spans="2:3" ht="15" x14ac:dyDescent="0.2">
      <c r="B31" s="42"/>
      <c r="C31" s="44"/>
    </row>
    <row r="32" spans="2:3" ht="15" x14ac:dyDescent="0.2">
      <c r="B32" s="43" t="s">
        <v>45</v>
      </c>
      <c r="C32" s="45" t="s">
        <v>46</v>
      </c>
    </row>
  </sheetData>
  <mergeCells count="1">
    <mergeCell ref="B9:C9"/>
  </mergeCells>
  <conditionalFormatting sqref="B25">
    <cfRule type="duplicateValues" dxfId="0" priority="1"/>
  </conditionalFormatting>
  <dataValidations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0" xr:uid="{9C7163AF-9FBA-4DF1-A9BB-9D39BED825CD}"/>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DD98C-71CE-4041-9406-EB2805CBEEBB}">
  <dimension ref="B1:E27"/>
  <sheetViews>
    <sheetView zoomScaleNormal="100" workbookViewId="0"/>
  </sheetViews>
  <sheetFormatPr defaultColWidth="8.5703125" defaultRowHeight="15" x14ac:dyDescent="0.25"/>
  <cols>
    <col min="1" max="1" width="3.42578125" style="4" customWidth="1"/>
    <col min="2" max="2" width="36" style="4" bestFit="1" customWidth="1"/>
    <col min="3" max="3" width="91.85546875" style="4" customWidth="1"/>
    <col min="4" max="16384" width="8.5703125" style="4"/>
  </cols>
  <sheetData>
    <row r="1" spans="2:3" x14ac:dyDescent="0.25">
      <c r="C1" s="7"/>
    </row>
    <row r="2" spans="2:3" x14ac:dyDescent="0.25">
      <c r="C2" s="7"/>
    </row>
    <row r="3" spans="2:3" x14ac:dyDescent="0.25">
      <c r="C3" s="7"/>
    </row>
    <row r="6" spans="2:3" ht="23.25" x14ac:dyDescent="0.35">
      <c r="B6" s="24" t="str">
        <f>'General Information'!B6</f>
        <v>SDI004-Inbound SpeedKey Spreadsheet Upload Interface Layout</v>
      </c>
    </row>
    <row r="7" spans="2:3" ht="23.25" x14ac:dyDescent="0.35">
      <c r="C7" s="24"/>
    </row>
    <row r="8" spans="2:3" x14ac:dyDescent="0.25">
      <c r="B8" s="11"/>
      <c r="C8" s="11"/>
    </row>
    <row r="9" spans="2:3" ht="33" customHeight="1" x14ac:dyDescent="0.25">
      <c r="B9" s="70" t="s">
        <v>47</v>
      </c>
      <c r="C9" s="70"/>
    </row>
    <row r="10" spans="2:3" x14ac:dyDescent="0.25">
      <c r="B10" s="10"/>
      <c r="C10" s="10"/>
    </row>
    <row r="11" spans="2:3" x14ac:dyDescent="0.25">
      <c r="B11" s="25" t="s">
        <v>48</v>
      </c>
      <c r="C11" s="26" t="s">
        <v>15</v>
      </c>
    </row>
    <row r="12" spans="2:3" x14ac:dyDescent="0.25">
      <c r="B12" s="27" t="s">
        <v>49</v>
      </c>
      <c r="C12" s="28" t="s">
        <v>50</v>
      </c>
    </row>
    <row r="13" spans="2:3" ht="28.5" x14ac:dyDescent="0.25">
      <c r="B13" s="27" t="s">
        <v>51</v>
      </c>
      <c r="C13" s="28" t="s">
        <v>52</v>
      </c>
    </row>
    <row r="14" spans="2:3" ht="99.75" x14ac:dyDescent="0.25">
      <c r="B14" s="27" t="s">
        <v>53</v>
      </c>
      <c r="C14" s="28" t="s">
        <v>54</v>
      </c>
    </row>
    <row r="15" spans="2:3" ht="71.25" x14ac:dyDescent="0.25">
      <c r="B15" s="27" t="s">
        <v>55</v>
      </c>
      <c r="C15" s="28" t="s">
        <v>56</v>
      </c>
    </row>
    <row r="16" spans="2:3" ht="85.5" x14ac:dyDescent="0.25">
      <c r="B16" s="27" t="s">
        <v>57</v>
      </c>
      <c r="C16" s="28" t="s">
        <v>58</v>
      </c>
    </row>
    <row r="17" spans="2:5" x14ac:dyDescent="0.25">
      <c r="B17" s="27" t="s">
        <v>59</v>
      </c>
      <c r="C17" s="29" t="s">
        <v>60</v>
      </c>
    </row>
    <row r="18" spans="2:5" ht="28.5" x14ac:dyDescent="0.25">
      <c r="B18" s="27" t="s">
        <v>61</v>
      </c>
      <c r="C18" s="28" t="s">
        <v>62</v>
      </c>
    </row>
    <row r="19" spans="2:5" ht="42.75" x14ac:dyDescent="0.25">
      <c r="B19" s="27" t="s">
        <v>63</v>
      </c>
      <c r="C19" s="28" t="s">
        <v>64</v>
      </c>
    </row>
    <row r="20" spans="2:5" x14ac:dyDescent="0.25">
      <c r="B20" s="7"/>
      <c r="C20" s="7"/>
    </row>
    <row r="21" spans="2:5" x14ac:dyDescent="0.25">
      <c r="B21" s="7"/>
      <c r="C21" s="7"/>
      <c r="D21" s="14"/>
      <c r="E21" s="14"/>
    </row>
    <row r="22" spans="2:5" x14ac:dyDescent="0.25">
      <c r="B22" s="13" t="s">
        <v>65</v>
      </c>
      <c r="C22" s="13" t="s">
        <v>15</v>
      </c>
    </row>
    <row r="23" spans="2:5" x14ac:dyDescent="0.25">
      <c r="B23" s="71" t="s">
        <v>66</v>
      </c>
      <c r="C23" s="72"/>
    </row>
    <row r="24" spans="2:5" x14ac:dyDescent="0.25">
      <c r="B24" s="30" t="s">
        <v>49</v>
      </c>
      <c r="C24" s="15" t="s">
        <v>67</v>
      </c>
    </row>
    <row r="25" spans="2:5" x14ac:dyDescent="0.25">
      <c r="B25" s="30" t="s">
        <v>53</v>
      </c>
      <c r="C25" s="15" t="s">
        <v>68</v>
      </c>
    </row>
    <row r="26" spans="2:5" x14ac:dyDescent="0.25">
      <c r="B26" s="30" t="s">
        <v>55</v>
      </c>
      <c r="C26" s="15" t="s">
        <v>69</v>
      </c>
    </row>
    <row r="27" spans="2:5" x14ac:dyDescent="0.25">
      <c r="B27" s="30" t="s">
        <v>70</v>
      </c>
      <c r="C27" s="15" t="s">
        <v>71</v>
      </c>
    </row>
  </sheetData>
  <mergeCells count="2">
    <mergeCell ref="B9:C9"/>
    <mergeCell ref="B23:C2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B22A6-6911-4B66-9346-50F92106AC84}">
  <dimension ref="A7:M40"/>
  <sheetViews>
    <sheetView showGridLines="0" topLeftCell="A38" zoomScale="70" zoomScaleNormal="70" workbookViewId="0">
      <selection activeCell="P12" sqref="P12"/>
    </sheetView>
  </sheetViews>
  <sheetFormatPr defaultColWidth="8.5703125" defaultRowHeight="14.25" x14ac:dyDescent="0.2"/>
  <cols>
    <col min="1" max="1" width="31.5703125" style="1" bestFit="1" customWidth="1"/>
    <col min="2" max="2" width="12.5703125" style="1" bestFit="1" customWidth="1"/>
    <col min="3" max="3" width="10.85546875" style="1" bestFit="1" customWidth="1"/>
    <col min="4" max="4" width="11.140625" style="1" bestFit="1" customWidth="1"/>
    <col min="5" max="5" width="18.5703125" style="1" bestFit="1" customWidth="1"/>
    <col min="6" max="6" width="89.42578125" style="1" hidden="1" customWidth="1"/>
    <col min="7" max="7" width="26.5703125" style="1" bestFit="1" customWidth="1"/>
    <col min="8" max="8" width="28.140625" style="1" bestFit="1" customWidth="1"/>
    <col min="9" max="9" width="48.140625" style="1" customWidth="1"/>
    <col min="10" max="10" width="30.5703125" style="1" hidden="1" customWidth="1"/>
    <col min="11" max="13" width="0" style="1" hidden="1" customWidth="1"/>
    <col min="14" max="16384" width="8.5703125" style="1"/>
  </cols>
  <sheetData>
    <row r="7" spans="1:13" ht="15" x14ac:dyDescent="0.2">
      <c r="A7" s="77" t="s">
        <v>72</v>
      </c>
      <c r="B7" s="77"/>
      <c r="C7" s="77"/>
      <c r="D7" s="77"/>
      <c r="E7" s="77"/>
      <c r="F7" s="77"/>
      <c r="G7" s="77"/>
      <c r="H7" s="77"/>
      <c r="I7" s="77"/>
      <c r="J7" s="77"/>
      <c r="K7" s="77"/>
      <c r="L7" s="77"/>
      <c r="M7" s="77"/>
    </row>
    <row r="8" spans="1:13" ht="15" thickBot="1" x14ac:dyDescent="0.25"/>
    <row r="9" spans="1:13" ht="15" x14ac:dyDescent="0.2">
      <c r="A9" s="73" t="s">
        <v>73</v>
      </c>
      <c r="B9" s="74"/>
      <c r="C9" s="75"/>
      <c r="D9" s="75"/>
      <c r="E9" s="75"/>
      <c r="F9" s="75"/>
      <c r="G9" s="75"/>
      <c r="H9" s="75"/>
      <c r="I9" s="67"/>
      <c r="J9" s="76" t="s">
        <v>65</v>
      </c>
      <c r="K9" s="76"/>
      <c r="L9" s="76"/>
      <c r="M9" s="76"/>
    </row>
    <row r="10" spans="1:13" ht="60" x14ac:dyDescent="0.2">
      <c r="A10" s="5" t="s">
        <v>74</v>
      </c>
      <c r="B10" s="5" t="s">
        <v>75</v>
      </c>
      <c r="C10" s="5" t="s">
        <v>76</v>
      </c>
      <c r="D10" s="5" t="s">
        <v>77</v>
      </c>
      <c r="E10" s="5" t="s">
        <v>78</v>
      </c>
      <c r="F10" s="5" t="s">
        <v>79</v>
      </c>
      <c r="G10" s="5" t="s">
        <v>15</v>
      </c>
      <c r="H10" s="5" t="s">
        <v>80</v>
      </c>
      <c r="I10" s="5" t="s">
        <v>81</v>
      </c>
      <c r="J10" s="12" t="s">
        <v>74</v>
      </c>
      <c r="K10" s="12" t="s">
        <v>82</v>
      </c>
      <c r="L10" s="12" t="s">
        <v>83</v>
      </c>
      <c r="M10" s="12" t="s">
        <v>84</v>
      </c>
    </row>
    <row r="11" spans="1:13" ht="57" x14ac:dyDescent="0.2">
      <c r="A11" s="46" t="s">
        <v>85</v>
      </c>
      <c r="B11" s="46" t="s">
        <v>86</v>
      </c>
      <c r="C11" s="46" t="s">
        <v>87</v>
      </c>
      <c r="D11" s="46">
        <v>1</v>
      </c>
      <c r="E11" s="46" t="s">
        <v>88</v>
      </c>
      <c r="F11" s="46"/>
      <c r="G11" s="46" t="s">
        <v>89</v>
      </c>
      <c r="H11" s="46" t="s">
        <v>90</v>
      </c>
      <c r="I11" s="51" t="s">
        <v>91</v>
      </c>
      <c r="J11" s="47"/>
      <c r="K11" s="46"/>
      <c r="L11" s="46"/>
      <c r="M11" s="48"/>
    </row>
    <row r="12" spans="1:13" ht="42.75" x14ac:dyDescent="0.2">
      <c r="A12" s="46" t="s">
        <v>92</v>
      </c>
      <c r="B12" s="46" t="s">
        <v>86</v>
      </c>
      <c r="C12" s="46" t="s">
        <v>87</v>
      </c>
      <c r="D12" s="46">
        <v>5</v>
      </c>
      <c r="E12" s="46" t="s">
        <v>88</v>
      </c>
      <c r="F12" s="46"/>
      <c r="G12" s="46" t="s">
        <v>93</v>
      </c>
      <c r="H12" s="46" t="s">
        <v>94</v>
      </c>
      <c r="I12" s="51" t="s">
        <v>95</v>
      </c>
      <c r="J12" s="47"/>
      <c r="K12" s="46"/>
      <c r="L12" s="46"/>
      <c r="M12" s="48"/>
    </row>
    <row r="13" spans="1:13" ht="199.5" x14ac:dyDescent="0.2">
      <c r="A13" s="46" t="s">
        <v>96</v>
      </c>
      <c r="B13" s="46" t="s">
        <v>86</v>
      </c>
      <c r="C13" s="46" t="s">
        <v>87</v>
      </c>
      <c r="D13" s="46">
        <v>10</v>
      </c>
      <c r="E13" s="46" t="s">
        <v>88</v>
      </c>
      <c r="F13" s="46"/>
      <c r="G13" s="46" t="s">
        <v>97</v>
      </c>
      <c r="H13" s="46" t="s">
        <v>98</v>
      </c>
      <c r="I13" s="51" t="s">
        <v>99</v>
      </c>
      <c r="J13" s="47"/>
      <c r="K13" s="46"/>
      <c r="L13" s="46"/>
      <c r="M13" s="48"/>
    </row>
    <row r="14" spans="1:13" ht="256.5" x14ac:dyDescent="0.2">
      <c r="A14" s="46" t="s">
        <v>100</v>
      </c>
      <c r="B14" s="46" t="s">
        <v>86</v>
      </c>
      <c r="C14" s="46" t="s">
        <v>87</v>
      </c>
      <c r="D14" s="46">
        <v>1</v>
      </c>
      <c r="E14" s="46" t="s">
        <v>88</v>
      </c>
      <c r="F14" s="46"/>
      <c r="G14" s="46" t="s">
        <v>101</v>
      </c>
      <c r="H14" s="46" t="s">
        <v>102</v>
      </c>
      <c r="I14" s="51" t="s">
        <v>205</v>
      </c>
      <c r="J14" s="52"/>
      <c r="K14" s="46"/>
      <c r="L14" s="46"/>
      <c r="M14" s="48"/>
    </row>
    <row r="15" spans="1:13" ht="261.95" customHeight="1" x14ac:dyDescent="0.2">
      <c r="A15" s="46" t="s">
        <v>103</v>
      </c>
      <c r="B15" s="46" t="s">
        <v>86</v>
      </c>
      <c r="C15" s="46" t="s">
        <v>87</v>
      </c>
      <c r="D15" s="46">
        <v>1</v>
      </c>
      <c r="E15" s="46" t="s">
        <v>88</v>
      </c>
      <c r="F15" s="46"/>
      <c r="G15" s="46" t="s">
        <v>104</v>
      </c>
      <c r="H15" s="46" t="s">
        <v>102</v>
      </c>
      <c r="I15" s="51" t="s">
        <v>105</v>
      </c>
      <c r="J15" s="52"/>
      <c r="K15" s="46"/>
      <c r="L15" s="46"/>
      <c r="M15" s="48"/>
    </row>
    <row r="16" spans="1:13" ht="99.75" x14ac:dyDescent="0.2">
      <c r="A16" s="46" t="s">
        <v>106</v>
      </c>
      <c r="B16" s="46" t="s">
        <v>86</v>
      </c>
      <c r="C16" s="46" t="s">
        <v>87</v>
      </c>
      <c r="D16" s="46">
        <v>1</v>
      </c>
      <c r="E16" s="46" t="s">
        <v>88</v>
      </c>
      <c r="F16" s="46"/>
      <c r="G16" s="46" t="s">
        <v>107</v>
      </c>
      <c r="H16" s="46" t="s">
        <v>108</v>
      </c>
      <c r="I16" s="51" t="s">
        <v>109</v>
      </c>
      <c r="J16" s="47"/>
      <c r="K16" s="46"/>
      <c r="L16" s="46"/>
      <c r="M16" s="48"/>
    </row>
    <row r="17" spans="1:13" ht="94.5" customHeight="1" x14ac:dyDescent="0.2">
      <c r="A17" s="46" t="s">
        <v>110</v>
      </c>
      <c r="B17" s="46" t="s">
        <v>86</v>
      </c>
      <c r="C17" s="46" t="s">
        <v>2</v>
      </c>
      <c r="D17" s="46">
        <v>10</v>
      </c>
      <c r="E17" s="46" t="s">
        <v>88</v>
      </c>
      <c r="F17" s="46"/>
      <c r="G17" s="46" t="s">
        <v>111</v>
      </c>
      <c r="H17" s="46" t="s">
        <v>112</v>
      </c>
      <c r="I17" s="51" t="s">
        <v>113</v>
      </c>
      <c r="J17" s="47"/>
      <c r="K17" s="46"/>
      <c r="L17" s="46"/>
      <c r="M17" s="48"/>
    </row>
    <row r="18" spans="1:13" ht="156.75" x14ac:dyDescent="0.2">
      <c r="A18" s="46" t="s">
        <v>114</v>
      </c>
      <c r="B18" s="46" t="s">
        <v>86</v>
      </c>
      <c r="C18" s="46" t="s">
        <v>87</v>
      </c>
      <c r="D18" s="46">
        <v>1</v>
      </c>
      <c r="E18" s="46" t="s">
        <v>88</v>
      </c>
      <c r="F18" s="46"/>
      <c r="G18" s="46" t="s">
        <v>115</v>
      </c>
      <c r="H18" s="46" t="s">
        <v>116</v>
      </c>
      <c r="I18" s="51" t="s">
        <v>117</v>
      </c>
      <c r="J18" s="47"/>
      <c r="K18" s="46"/>
      <c r="L18" s="46"/>
      <c r="M18" s="48"/>
    </row>
    <row r="19" spans="1:13" ht="42.75" x14ac:dyDescent="0.2">
      <c r="A19" s="46" t="s">
        <v>15</v>
      </c>
      <c r="B19" s="46" t="s">
        <v>86</v>
      </c>
      <c r="C19" s="46" t="s">
        <v>87</v>
      </c>
      <c r="D19" s="46">
        <v>30</v>
      </c>
      <c r="E19" s="46" t="s">
        <v>88</v>
      </c>
      <c r="F19" s="46"/>
      <c r="G19" s="46" t="s">
        <v>118</v>
      </c>
      <c r="H19" s="46" t="s">
        <v>119</v>
      </c>
      <c r="I19" s="81" t="s">
        <v>120</v>
      </c>
      <c r="J19" s="47"/>
      <c r="K19" s="46"/>
      <c r="L19" s="46"/>
      <c r="M19" s="48"/>
    </row>
    <row r="20" spans="1:13" ht="99.75" x14ac:dyDescent="0.2">
      <c r="A20" s="46" t="s">
        <v>121</v>
      </c>
      <c r="B20" s="46" t="s">
        <v>86</v>
      </c>
      <c r="C20" s="46" t="s">
        <v>122</v>
      </c>
      <c r="D20" s="46">
        <v>5</v>
      </c>
      <c r="E20" s="46" t="s">
        <v>88</v>
      </c>
      <c r="F20" s="46"/>
      <c r="G20" s="46" t="s">
        <v>123</v>
      </c>
      <c r="H20" s="46" t="s">
        <v>124</v>
      </c>
      <c r="I20" s="51" t="s">
        <v>125</v>
      </c>
      <c r="J20" s="47"/>
      <c r="K20" s="46"/>
      <c r="L20" s="46"/>
      <c r="M20" s="48"/>
    </row>
    <row r="21" spans="1:13" ht="391.5" customHeight="1" x14ac:dyDescent="0.2">
      <c r="A21" s="53" t="s">
        <v>126</v>
      </c>
      <c r="B21" s="46" t="s">
        <v>86</v>
      </c>
      <c r="C21" s="46" t="s">
        <v>87</v>
      </c>
      <c r="D21" s="46">
        <v>1</v>
      </c>
      <c r="E21" s="46" t="s">
        <v>88</v>
      </c>
      <c r="F21" s="46"/>
      <c r="G21" s="46" t="s">
        <v>127</v>
      </c>
      <c r="H21" s="46" t="s">
        <v>128</v>
      </c>
      <c r="I21" s="51" t="s">
        <v>204</v>
      </c>
      <c r="J21" s="52"/>
      <c r="K21" s="46"/>
      <c r="L21" s="46"/>
      <c r="M21" s="48"/>
    </row>
    <row r="22" spans="1:13" ht="57" x14ac:dyDescent="0.2">
      <c r="A22" s="46" t="s">
        <v>85</v>
      </c>
      <c r="B22" s="46" t="s">
        <v>129</v>
      </c>
      <c r="C22" s="46" t="s">
        <v>87</v>
      </c>
      <c r="D22" s="46">
        <v>1</v>
      </c>
      <c r="E22" s="46" t="s">
        <v>88</v>
      </c>
      <c r="F22" s="46"/>
      <c r="G22" s="46" t="s">
        <v>130</v>
      </c>
      <c r="H22" s="46" t="s">
        <v>131</v>
      </c>
      <c r="I22" s="51" t="s">
        <v>132</v>
      </c>
      <c r="J22" s="47"/>
      <c r="K22" s="46"/>
      <c r="L22" s="46"/>
      <c r="M22" s="48"/>
    </row>
    <row r="23" spans="1:13" ht="128.25" x14ac:dyDescent="0.2">
      <c r="A23" s="46" t="s">
        <v>133</v>
      </c>
      <c r="B23" s="46" t="s">
        <v>129</v>
      </c>
      <c r="C23" s="46" t="s">
        <v>122</v>
      </c>
      <c r="D23" s="46">
        <v>6</v>
      </c>
      <c r="E23" s="46" t="s">
        <v>88</v>
      </c>
      <c r="F23" s="46"/>
      <c r="G23" s="46" t="s">
        <v>134</v>
      </c>
      <c r="H23" s="46" t="s">
        <v>124</v>
      </c>
      <c r="I23" s="51" t="s">
        <v>135</v>
      </c>
      <c r="J23" s="47"/>
      <c r="K23" s="46"/>
      <c r="L23" s="46"/>
      <c r="M23" s="48"/>
    </row>
    <row r="24" spans="1:13" ht="171" x14ac:dyDescent="0.2">
      <c r="A24" s="46" t="s">
        <v>136</v>
      </c>
      <c r="B24" s="46" t="s">
        <v>129</v>
      </c>
      <c r="C24" s="46" t="s">
        <v>137</v>
      </c>
      <c r="D24" s="46">
        <v>7</v>
      </c>
      <c r="E24" s="46" t="s">
        <v>138</v>
      </c>
      <c r="F24" s="46"/>
      <c r="G24" s="46" t="s">
        <v>139</v>
      </c>
      <c r="H24" s="46" t="s">
        <v>140</v>
      </c>
      <c r="I24" s="51" t="s">
        <v>141</v>
      </c>
      <c r="J24" s="47"/>
      <c r="K24" s="46"/>
      <c r="L24" s="46"/>
      <c r="M24" s="48"/>
    </row>
    <row r="25" spans="1:13" ht="85.5" x14ac:dyDescent="0.2">
      <c r="A25" s="46" t="s">
        <v>142</v>
      </c>
      <c r="B25" s="46" t="s">
        <v>129</v>
      </c>
      <c r="C25" s="49" t="s">
        <v>87</v>
      </c>
      <c r="D25" s="49">
        <v>10</v>
      </c>
      <c r="E25" s="49" t="s">
        <v>138</v>
      </c>
      <c r="F25" s="49"/>
      <c r="G25" s="46" t="s">
        <v>143</v>
      </c>
      <c r="H25" s="46" t="s">
        <v>144</v>
      </c>
      <c r="I25" s="51" t="s">
        <v>145</v>
      </c>
      <c r="J25" s="47"/>
      <c r="K25" s="46"/>
      <c r="L25" s="46"/>
      <c r="M25" s="48"/>
    </row>
    <row r="26" spans="1:13" ht="142.5" x14ac:dyDescent="0.2">
      <c r="A26" s="46" t="s">
        <v>146</v>
      </c>
      <c r="B26" s="46" t="s">
        <v>129</v>
      </c>
      <c r="C26" s="49" t="s">
        <v>87</v>
      </c>
      <c r="D26" s="49">
        <v>6</v>
      </c>
      <c r="E26" s="49" t="s">
        <v>138</v>
      </c>
      <c r="F26" s="49"/>
      <c r="G26" s="46" t="s">
        <v>147</v>
      </c>
      <c r="H26" s="46" t="s">
        <v>148</v>
      </c>
      <c r="I26" s="51" t="s">
        <v>149</v>
      </c>
      <c r="J26" s="47"/>
      <c r="K26" s="46"/>
      <c r="L26" s="46"/>
      <c r="M26" s="48"/>
    </row>
    <row r="27" spans="1:13" ht="114" x14ac:dyDescent="0.2">
      <c r="A27" s="46" t="s">
        <v>150</v>
      </c>
      <c r="B27" s="46" t="s">
        <v>129</v>
      </c>
      <c r="C27" s="49" t="s">
        <v>87</v>
      </c>
      <c r="D27" s="49">
        <v>5</v>
      </c>
      <c r="E27" s="49" t="s">
        <v>138</v>
      </c>
      <c r="F27" s="49"/>
      <c r="G27" s="46" t="s">
        <v>151</v>
      </c>
      <c r="H27" s="46" t="s">
        <v>152</v>
      </c>
      <c r="I27" s="51" t="s">
        <v>153</v>
      </c>
      <c r="J27" s="47"/>
      <c r="K27" s="46"/>
      <c r="L27" s="46"/>
      <c r="M27" s="48"/>
    </row>
    <row r="28" spans="1:13" ht="117.6" customHeight="1" x14ac:dyDescent="0.2">
      <c r="A28" s="46" t="s">
        <v>154</v>
      </c>
      <c r="B28" s="46" t="s">
        <v>129</v>
      </c>
      <c r="C28" s="49" t="s">
        <v>87</v>
      </c>
      <c r="D28" s="49">
        <v>8</v>
      </c>
      <c r="E28" s="49" t="s">
        <v>138</v>
      </c>
      <c r="F28" s="49"/>
      <c r="G28" s="46" t="s">
        <v>155</v>
      </c>
      <c r="H28" s="46" t="s">
        <v>156</v>
      </c>
      <c r="I28" s="51" t="s">
        <v>157</v>
      </c>
      <c r="J28" s="47"/>
      <c r="K28" s="46"/>
      <c r="L28" s="46"/>
      <c r="M28" s="48"/>
    </row>
    <row r="29" spans="1:13" ht="114" x14ac:dyDescent="0.2">
      <c r="A29" s="46" t="s">
        <v>158</v>
      </c>
      <c r="B29" s="46" t="s">
        <v>129</v>
      </c>
      <c r="C29" s="49" t="s">
        <v>87</v>
      </c>
      <c r="D29" s="49">
        <v>6</v>
      </c>
      <c r="E29" s="49" t="s">
        <v>138</v>
      </c>
      <c r="F29" s="49"/>
      <c r="G29" s="46" t="s">
        <v>159</v>
      </c>
      <c r="H29" s="46" t="s">
        <v>160</v>
      </c>
      <c r="I29" s="51" t="s">
        <v>161</v>
      </c>
      <c r="J29" s="47"/>
      <c r="K29" s="46"/>
      <c r="L29" s="46"/>
      <c r="M29" s="48"/>
    </row>
    <row r="30" spans="1:13" ht="114" x14ac:dyDescent="0.2">
      <c r="A30" s="46" t="s">
        <v>162</v>
      </c>
      <c r="B30" s="46" t="s">
        <v>129</v>
      </c>
      <c r="C30" s="49" t="s">
        <v>87</v>
      </c>
      <c r="D30" s="49">
        <v>10</v>
      </c>
      <c r="E30" s="49" t="s">
        <v>138</v>
      </c>
      <c r="F30" s="49"/>
      <c r="G30" s="46" t="s">
        <v>163</v>
      </c>
      <c r="H30" s="50" t="s">
        <v>164</v>
      </c>
      <c r="I30" s="51" t="s">
        <v>165</v>
      </c>
      <c r="J30" s="32"/>
      <c r="K30" s="49"/>
      <c r="L30" s="49"/>
      <c r="M30" s="48"/>
    </row>
    <row r="31" spans="1:13" ht="71.25" x14ac:dyDescent="0.2">
      <c r="A31" s="46" t="s">
        <v>166</v>
      </c>
      <c r="B31" s="46" t="s">
        <v>129</v>
      </c>
      <c r="C31" s="49" t="s">
        <v>87</v>
      </c>
      <c r="D31" s="49">
        <v>5</v>
      </c>
      <c r="E31" s="49" t="s">
        <v>167</v>
      </c>
      <c r="F31" s="49"/>
      <c r="G31" s="46" t="s">
        <v>168</v>
      </c>
      <c r="H31" s="50" t="s">
        <v>169</v>
      </c>
      <c r="I31" s="51" t="s">
        <v>170</v>
      </c>
      <c r="J31" s="32"/>
      <c r="K31" s="49"/>
      <c r="L31" s="49"/>
      <c r="M31" s="48"/>
    </row>
    <row r="32" spans="1:13" ht="57" x14ac:dyDescent="0.2">
      <c r="A32" s="46" t="s">
        <v>171</v>
      </c>
      <c r="B32" s="46" t="s">
        <v>129</v>
      </c>
      <c r="C32" s="49" t="s">
        <v>87</v>
      </c>
      <c r="D32" s="49">
        <v>10</v>
      </c>
      <c r="E32" s="49" t="s">
        <v>167</v>
      </c>
      <c r="F32" s="49"/>
      <c r="G32" s="46" t="s">
        <v>172</v>
      </c>
      <c r="H32" s="46" t="s">
        <v>173</v>
      </c>
      <c r="I32" s="51" t="s">
        <v>174</v>
      </c>
      <c r="J32" s="32"/>
      <c r="K32" s="49"/>
      <c r="L32" s="49"/>
      <c r="M32" s="48"/>
    </row>
    <row r="33" spans="1:13" ht="71.25" x14ac:dyDescent="0.2">
      <c r="A33" s="46" t="s">
        <v>175</v>
      </c>
      <c r="B33" s="46" t="s">
        <v>129</v>
      </c>
      <c r="C33" s="49" t="s">
        <v>87</v>
      </c>
      <c r="D33" s="49">
        <v>5</v>
      </c>
      <c r="E33" s="49" t="s">
        <v>167</v>
      </c>
      <c r="F33" s="49"/>
      <c r="G33" s="46" t="s">
        <v>176</v>
      </c>
      <c r="H33" s="46" t="s">
        <v>177</v>
      </c>
      <c r="I33" s="51" t="s">
        <v>178</v>
      </c>
      <c r="J33" s="32"/>
      <c r="K33" s="49"/>
      <c r="L33" s="49"/>
      <c r="M33" s="48"/>
    </row>
    <row r="34" spans="1:13" ht="71.25" x14ac:dyDescent="0.2">
      <c r="A34" s="46" t="s">
        <v>179</v>
      </c>
      <c r="B34" s="46" t="s">
        <v>129</v>
      </c>
      <c r="C34" s="49" t="s">
        <v>87</v>
      </c>
      <c r="D34" s="49">
        <v>10</v>
      </c>
      <c r="E34" s="49" t="s">
        <v>167</v>
      </c>
      <c r="F34" s="49"/>
      <c r="G34" s="46" t="s">
        <v>180</v>
      </c>
      <c r="H34" s="46" t="s">
        <v>181</v>
      </c>
      <c r="I34" s="51" t="s">
        <v>182</v>
      </c>
      <c r="J34" s="32"/>
      <c r="K34" s="49"/>
      <c r="L34" s="49"/>
      <c r="M34" s="48"/>
    </row>
    <row r="35" spans="1:13" ht="221.25" customHeight="1" x14ac:dyDescent="0.2">
      <c r="A35" s="46" t="s">
        <v>183</v>
      </c>
      <c r="B35" s="46" t="s">
        <v>129</v>
      </c>
      <c r="C35" s="49" t="s">
        <v>87</v>
      </c>
      <c r="D35" s="49">
        <v>5</v>
      </c>
      <c r="E35" s="49" t="s">
        <v>138</v>
      </c>
      <c r="F35" s="49"/>
      <c r="G35" s="46" t="s">
        <v>184</v>
      </c>
      <c r="H35" s="50" t="s">
        <v>185</v>
      </c>
      <c r="I35" s="51" t="s">
        <v>206</v>
      </c>
      <c r="J35" s="47"/>
      <c r="K35" s="49"/>
      <c r="L35" s="49"/>
      <c r="M35" s="48"/>
    </row>
    <row r="36" spans="1:13" ht="195" customHeight="1" x14ac:dyDescent="0.2">
      <c r="A36" s="46" t="s">
        <v>186</v>
      </c>
      <c r="B36" s="46" t="s">
        <v>129</v>
      </c>
      <c r="C36" s="49" t="s">
        <v>87</v>
      </c>
      <c r="D36" s="49">
        <v>15</v>
      </c>
      <c r="E36" s="49" t="s">
        <v>138</v>
      </c>
      <c r="F36" s="49"/>
      <c r="G36" s="46" t="s">
        <v>187</v>
      </c>
      <c r="H36" s="46" t="s">
        <v>188</v>
      </c>
      <c r="I36" s="51" t="s">
        <v>207</v>
      </c>
      <c r="J36" s="47"/>
      <c r="K36" s="49"/>
      <c r="L36" s="49"/>
      <c r="M36" s="48"/>
    </row>
    <row r="37" spans="1:13" ht="222" customHeight="1" x14ac:dyDescent="0.2">
      <c r="A37" s="46" t="s">
        <v>189</v>
      </c>
      <c r="B37" s="46" t="s">
        <v>129</v>
      </c>
      <c r="C37" s="49" t="s">
        <v>87</v>
      </c>
      <c r="D37" s="49">
        <v>15</v>
      </c>
      <c r="E37" s="49" t="s">
        <v>138</v>
      </c>
      <c r="F37" s="49"/>
      <c r="G37" s="46" t="s">
        <v>190</v>
      </c>
      <c r="H37" s="46" t="s">
        <v>191</v>
      </c>
      <c r="I37" s="51" t="s">
        <v>208</v>
      </c>
      <c r="J37" s="47"/>
      <c r="K37" s="49"/>
      <c r="L37" s="49"/>
      <c r="M37" s="48"/>
    </row>
    <row r="38" spans="1:13" ht="99.75" x14ac:dyDescent="0.2">
      <c r="A38" s="46" t="s">
        <v>192</v>
      </c>
      <c r="B38" s="46" t="s">
        <v>129</v>
      </c>
      <c r="C38" s="51" t="s">
        <v>87</v>
      </c>
      <c r="D38" s="58">
        <v>5</v>
      </c>
      <c r="E38" s="51" t="s">
        <v>167</v>
      </c>
      <c r="F38" s="51"/>
      <c r="G38" s="51" t="s">
        <v>193</v>
      </c>
      <c r="H38" s="51" t="s">
        <v>194</v>
      </c>
      <c r="I38" s="51" t="s">
        <v>195</v>
      </c>
      <c r="J38" s="59"/>
      <c r="K38" s="59"/>
      <c r="L38" s="59"/>
      <c r="M38" s="46"/>
    </row>
    <row r="39" spans="1:13" ht="128.25" x14ac:dyDescent="0.2">
      <c r="A39" s="46" t="s">
        <v>196</v>
      </c>
      <c r="B39" s="46" t="s">
        <v>129</v>
      </c>
      <c r="C39" s="51" t="s">
        <v>87</v>
      </c>
      <c r="D39" s="58">
        <v>5</v>
      </c>
      <c r="E39" s="51" t="s">
        <v>138</v>
      </c>
      <c r="F39" s="51"/>
      <c r="G39" s="51" t="s">
        <v>197</v>
      </c>
      <c r="H39" s="51" t="s">
        <v>198</v>
      </c>
      <c r="I39" s="51" t="s">
        <v>199</v>
      </c>
      <c r="J39" s="59"/>
      <c r="K39" s="59"/>
      <c r="L39" s="59"/>
      <c r="M39" s="46"/>
    </row>
    <row r="40" spans="1:13" ht="99.75" x14ac:dyDescent="0.2">
      <c r="A40" s="46" t="s">
        <v>200</v>
      </c>
      <c r="B40" s="46" t="s">
        <v>129</v>
      </c>
      <c r="C40" s="51" t="s">
        <v>87</v>
      </c>
      <c r="D40" s="58">
        <v>5</v>
      </c>
      <c r="E40" s="51" t="s">
        <v>138</v>
      </c>
      <c r="F40" s="51"/>
      <c r="G40" s="51" t="s">
        <v>201</v>
      </c>
      <c r="H40" s="51" t="s">
        <v>202</v>
      </c>
      <c r="I40" s="51" t="s">
        <v>203</v>
      </c>
      <c r="J40" s="59"/>
      <c r="K40" s="59"/>
      <c r="L40" s="59"/>
      <c r="M40" s="46"/>
    </row>
  </sheetData>
  <autoFilter ref="A10:M40" xr:uid="{2A1B22A6-6911-4B66-9346-50F92106AC84}"/>
  <sortState xmlns:xlrd2="http://schemas.microsoft.com/office/spreadsheetml/2017/richdata2" ref="A11:M37">
    <sortCondition descending="1" ref="E10"/>
  </sortState>
  <mergeCells count="3">
    <mergeCell ref="A9:H9"/>
    <mergeCell ref="J9:M9"/>
    <mergeCell ref="A7:M7"/>
  </mergeCells>
  <dataValidations count="1">
    <dataValidation allowBlank="1" showInputMessage="1" showErrorMessage="1" promptTitle="Map Fields" prompt="Use this section (if applicable) to map fields from the source system and make notes as you go along." sqref="J9:L10 M9:M29" xr:uid="{A8B3A5B2-F839-4787-9D3B-0B1F99D4B963}"/>
  </dataValidation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BB809446A95342BDD2205439D2B551" ma:contentTypeVersion="25" ma:contentTypeDescription="Create a new document." ma:contentTypeScope="" ma:versionID="64ae4da561779a40ebeea31605e09909">
  <xsd:schema xmlns:xsd="http://www.w3.org/2001/XMLSchema" xmlns:xs="http://www.w3.org/2001/XMLSchema" xmlns:p="http://schemas.microsoft.com/office/2006/metadata/properties" xmlns:ns2="ee0d1073-b73c-4cf9-a2e0-1985adf7d54f" xmlns:ns3="041c3df4-ce55-42d1-a1ce-045c193ad9f1" targetNamespace="http://schemas.microsoft.com/office/2006/metadata/properties" ma:root="true" ma:fieldsID="003c6ef16bd49f9d0fa1db22a39c56b8" ns2:_="" ns3:_="">
    <xsd:import namespace="ee0d1073-b73c-4cf9-a2e0-1985adf7d54f"/>
    <xsd:import namespace="041c3df4-ce55-42d1-a1ce-045c193ad9f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Wave" minOccurs="0"/>
                <xsd:element ref="ns2:SharedWithUsers" minOccurs="0"/>
                <xsd:element ref="ns2:SharedWithDetails" minOccurs="0"/>
                <xsd:element ref="ns3:MediaServiceObjectDetectorVersions" minOccurs="0"/>
                <xsd:element ref="ns3:MediaServiceSearchProperties" minOccurs="0"/>
                <xsd:element ref="ns3:MediaServiceGenerationTime" minOccurs="0"/>
                <xsd:element ref="ns3:MediaServiceEventHashCode" minOccurs="0"/>
                <xsd:element ref="ns3:MediaServiceDateTaken" minOccurs="0"/>
                <xsd:element ref="ns3:MediaLengthInSeconds" minOccurs="0"/>
                <xsd:element ref="ns3:MediaServiceBillingMetadata"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5c0deb56-c673-49b7-a44c-1f8606d04005}" ma:internalName="TaxCatchAll" ma:showField="CatchAllData" ma:web="ee0d1073-b73c-4cf9-a2e0-1985adf7d54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41c3df4-ce55-42d1-a1ce-045c193ad9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3" nillable="true" ma:displayName="Wave" ma:format="Dropdown" ma:internalName="Wave">
      <xsd:simpleType>
        <xsd:restriction base="dms:Choice">
          <xsd:enumeration value="CMS"/>
          <xsd:enumeration value="Financials"/>
          <xsd:enumeration value="Payroll"/>
          <xsd:enumeration value="Production Support"/>
          <xsd:enumeration value="Universal"/>
          <xsd:enumeration value="Central"/>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9e199f5e-f571-42dc-8172-d11fd433b9b8"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_dlc_DocId xmlns="ee0d1073-b73c-4cf9-a2e0-1985adf7d54f">3XNNPFDRQHSR-158363826-10646</_dlc_DocId>
    <_dlc_DocIdUrl xmlns="ee0d1073-b73c-4cf9-a2e0-1985adf7d54f">
      <Url>https://myfloridacfo.sharepoint.com/sites/FLP/_layouts/15/DocIdRedir.aspx?ID=3XNNPFDRQHSR-158363826-10646</Url>
      <Description>3XNNPFDRQHSR-158363826-10646</Description>
    </_dlc_DocIdUrl>
    <Wave xmlns="041c3df4-ce55-42d1-a1ce-045c193ad9f1" xsi:nil="true"/>
    <lcf76f155ced4ddcb4097134ff3c332f xmlns="041c3df4-ce55-42d1-a1ce-045c193ad9f1">
      <Terms xmlns="http://schemas.microsoft.com/office/infopath/2007/PartnerControls"/>
    </lcf76f155ced4ddcb4097134ff3c332f>
    <TaxCatchAll xmlns="ee0d1073-b73c-4cf9-a2e0-1985adf7d54f" xsi:nil="true"/>
  </documentManagement>
</p:properties>
</file>

<file path=customXml/itemProps1.xml><?xml version="1.0" encoding="utf-8"?>
<ds:datastoreItem xmlns:ds="http://schemas.openxmlformats.org/officeDocument/2006/customXml" ds:itemID="{722B09CA-73EC-4FCC-AD77-D028E21E9D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041c3df4-ce55-42d1-a1ce-045c193ad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874EE58-A68D-4C13-B6B2-1B62D42C92CE}">
  <ds:schemaRefs>
    <ds:schemaRef ds:uri="http://schemas.microsoft.com/sharepoint/v3/contenttype/forms"/>
  </ds:schemaRefs>
</ds:datastoreItem>
</file>

<file path=customXml/itemProps3.xml><?xml version="1.0" encoding="utf-8"?>
<ds:datastoreItem xmlns:ds="http://schemas.openxmlformats.org/officeDocument/2006/customXml" ds:itemID="{AE48728F-7A6B-4CDE-8624-4D94A2B59E0C}">
  <ds:schemaRefs>
    <ds:schemaRef ds:uri="http://schemas.microsoft.com/sharepoint/events"/>
  </ds:schemaRefs>
</ds:datastoreItem>
</file>

<file path=customXml/itemProps4.xml><?xml version="1.0" encoding="utf-8"?>
<ds:datastoreItem xmlns:ds="http://schemas.openxmlformats.org/officeDocument/2006/customXml" ds:itemID="{582CB643-46B5-4C4B-BA73-CD3A166EF606}">
  <ds:schemaRefs>
    <ds:schemaRef ds:uri="http://schemas.microsoft.com/office/2006/documentManagement/types"/>
    <ds:schemaRef ds:uri="http://purl.org/dc/terms/"/>
    <ds:schemaRef ds:uri="http://schemas.openxmlformats.org/package/2006/metadata/core-properties"/>
    <ds:schemaRef ds:uri="http://purl.org/dc/dcmitype/"/>
    <ds:schemaRef ds:uri="041c3df4-ce55-42d1-a1ce-045c193ad9f1"/>
    <ds:schemaRef ds:uri="http://purl.org/dc/elements/1.1/"/>
    <ds:schemaRef ds:uri="http://schemas.microsoft.com/office/2006/metadata/properties"/>
    <ds:schemaRef ds:uri="http://schemas.microsoft.com/office/infopath/2007/PartnerControls"/>
    <ds:schemaRef ds:uri="ee0d1073-b73c-4cf9-a2e0-1985adf7d54f"/>
    <ds:schemaRef ds:uri="http://www.w3.org/XML/1998/namespace"/>
  </ds:schemaRefs>
</ds:datastoreItem>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Version History</vt:lpstr>
      <vt:lpstr>General Information</vt:lpstr>
      <vt:lpstr>File Format Legend</vt:lpstr>
      <vt:lpstr>File Format</vt:lpstr>
    </vt:vector>
  </TitlesOfParts>
  <Manager/>
  <Company>Accenture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Ryan Blane</dc:creator>
  <cp:keywords/>
  <dc:description/>
  <cp:lastModifiedBy>Cannon, Denise</cp:lastModifiedBy>
  <cp:revision/>
  <dcterms:created xsi:type="dcterms:W3CDTF">2013-04-16T15:33:16Z</dcterms:created>
  <dcterms:modified xsi:type="dcterms:W3CDTF">2026-06-26T13:09:20Z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0x0101006CBB809446A95342BDD2205439D2B551</vt:lpwstr>
  </property>
  <property fmtid="{D5CDD505-2E9C-101B-9397-08002B2CF9AE}" pid="4" name="MSIP_Label_1bc0f418-96a4-4caf-9d7c-ccc5ec7f9d91_Enabled">
    <vt:lpwstr>True</vt:lpwstr>
  </property>
  <property fmtid="{D5CDD505-2E9C-101B-9397-08002B2CF9AE}" pid="5" name="MSIP_Label_1bc0f418-96a4-4caf-9d7c-ccc5ec7f9d91_SiteId">
    <vt:lpwstr>e0793d39-0939-496d-b129-198edd916feb</vt:lpwstr>
  </property>
  <property fmtid="{D5CDD505-2E9C-101B-9397-08002B2CF9AE}" pid="6" name="MSIP_Label_1bc0f418-96a4-4caf-9d7c-ccc5ec7f9d91_SetDate">
    <vt:lpwstr>2019-09-20T05:31:26.3316440Z</vt:lpwstr>
  </property>
  <property fmtid="{D5CDD505-2E9C-101B-9397-08002B2CF9AE}" pid="7" name="MSIP_Label_1bc0f418-96a4-4caf-9d7c-ccc5ec7f9d91_Name">
    <vt:lpwstr>Unrestricted</vt:lpwstr>
  </property>
  <property fmtid="{D5CDD505-2E9C-101B-9397-08002B2CF9AE}" pid="8" name="MSIP_Label_1bc0f418-96a4-4caf-9d7c-ccc5ec7f9d91_ActionId">
    <vt:lpwstr>bc9d50f7-6858-46f0-ae6a-9ea57541355f</vt:lpwstr>
  </property>
  <property fmtid="{D5CDD505-2E9C-101B-9397-08002B2CF9AE}" pid="9" name="MSIP_Label_1bc0f418-96a4-4caf-9d7c-ccc5ec7f9d91_Extended_MSFT_Method">
    <vt:lpwstr>Manual</vt:lpwstr>
  </property>
  <property fmtid="{D5CDD505-2E9C-101B-9397-08002B2CF9AE}" pid="10" name="Sensitivity">
    <vt:lpwstr>Unrestricted</vt:lpwstr>
  </property>
  <property fmtid="{D5CDD505-2E9C-101B-9397-08002B2CF9AE}" pid="11" name="_dlc_DocIdItemGuid">
    <vt:lpwstr>ab45cf8d-812d-4968-b851-a8d4bb1ca1b3</vt:lpwstr>
  </property>
  <property fmtid="{D5CDD505-2E9C-101B-9397-08002B2CF9AE}" pid="12" name="MediaServiceImageTags">
    <vt:lpwstr/>
  </property>
</Properties>
</file>