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B4B5F541-00F7-4059-BA68-26D4755A2B47}" xr6:coauthVersionLast="47" xr6:coauthVersionMax="47" xr10:uidLastSave="{00000000-0000-0000-0000-000000000000}"/>
  <bookViews>
    <workbookView xWindow="-120" yWindow="-120" windowWidth="29040" windowHeight="15720"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tc={F39F11D7-24FE-4455-98F3-F4692E4B70C9}</author>
    <author>tc={95B2BD47-5AA9-4568-A555-300890876904}</author>
    <author>tc={4C1EB158-B50C-4459-8FCC-8BE7CBF47EBA}</author>
  </authors>
  <commentList>
    <comment ref="H17" authorId="0" shapeId="0" xr:uid="{F39F11D7-24FE-4455-98F3-F4692E4B70C9}">
      <text>
        <t>[Threaded comment]
Your version of Excel allows you to read this threaded comment; however, any edits to it will get removed if the file is opened in a newer version of Excel. Learn more: https://go.microsoft.com/fwlink/?linkid=870924
Comment:
    Should the text in red by changed to?
This field will be ignored when  "PO Receipt?" flag = 'Y'.</t>
      </text>
    </comment>
    <comment ref="H18" authorId="1" shapeId="0" xr:uid="{95B2BD47-5AA9-4568-A555-300890876904}">
      <text>
        <t>[Threaded comment]
Your version of Excel allows you to read this threaded comment; however, any edits to it will get removed if the file is opened in a newer version of Excel. Learn more: https://go.microsoft.com/fwlink/?linkid=870924
Comment:
    Should the text in red by changed to?
This field will be ignored when  "PO Receipt?" flag = 'Y'.</t>
      </text>
    </comment>
    <comment ref="H19" authorId="2" shapeId="0" xr:uid="{4C1EB158-B50C-4459-8FCC-8BE7CBF47EBA}">
      <text>
        <t xml:space="preserve">[Threaded comment]
Your version of Excel allows you to read this threaded comment; however, any edits to it will get removed if the file is opened in a newer version of Excel. Learn more: https://go.microsoft.com/fwlink/?linkid=870924
Comment:
    Should the text in red by changed to the below as what if they don’t provide it and there is no PO listed in the file?
This field will be ignored when  "PO Receipt?" flag = 'Y'.
</t>
      </text>
    </comment>
  </commentList>
</comments>
</file>

<file path=xl/sharedStrings.xml><?xml version="1.0" encoding="utf-8"?>
<sst xmlns="http://schemas.openxmlformats.org/spreadsheetml/2006/main" count="560" uniqueCount="265">
  <si>
    <t>Version History</t>
  </si>
  <si>
    <t>Version Number</t>
  </si>
  <si>
    <t>Date</t>
  </si>
  <si>
    <t>Revision Notes</t>
  </si>
  <si>
    <t>Approved Version 1.0</t>
  </si>
  <si>
    <t>Updated valid value examples for PO_ID and PO Line.</t>
  </si>
  <si>
    <t>Removed Process Instance from the File Name on the General Information tab and replaced it wth Agency Business System(3)char.</t>
  </si>
  <si>
    <t>Update processing rules for Supplier Set Id, Supplier ID and Supplier Location (UAT0004584/ PALM-18994)</t>
  </si>
  <si>
    <t>Update processing rules for Receipt Line Merchandise Amount, Receipt Quantity, Distribution Merchandise Amount &amp; Distribution Receipt Quantity (UAT0006087)</t>
  </si>
  <si>
    <t>POI006 - Inbound Carry Forward Payable</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</si>
  <si>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</si>
  <si>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</si>
  <si>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</si>
  <si>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</si>
  <si>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</si>
  <si>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</si>
  <si>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</si>
  <si>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</si>
  <si>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</si>
  <si>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</si>
  <si>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</si>
  <si>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</si>
  <si>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</si>
  <si>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Include all applicable file names that will be created/processed by this interface
&lt;Agency&gt;_POI006_D_Agency Business System(3)char__YYYYMMDD-HHMMSS.txt
&lt;Enterprise Partner&gt;_POI006_D_Agency Business System(3)char__YYYYMMDD-HHMMSS.txt</t>
  </si>
  <si>
    <t>Inbound interface for agencies to establish encumbered and unencumbered payables for Carry Forward purposes, leveraging the receipt accrual functionality.</t>
  </si>
  <si>
    <t>Business &amp; Technical Information</t>
  </si>
  <si>
    <t>Module:</t>
  </si>
  <si>
    <t>Purchase Order</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</si>
  <si>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</si>
  <si>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</si>
  <si>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</si>
  <si>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</si>
  <si>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</si>
  <si>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</si>
  <si>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</si>
  <si>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</si>
  <si>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</si>
  <si>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will be used, which will be provided via a separate communication mechanism</t>
  </si>
  <si>
    <t>Authorization:</t>
  </si>
  <si>
    <t>Authorized to access your data in Florida PALM.</t>
  </si>
  <si>
    <t>Request/Response:</t>
  </si>
  <si>
    <t>File Based Request/Response: Agency will retrieve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</si>
  <si>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</si>
  <si>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</si>
  <si>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</si>
  <si>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</si>
  <si>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POI006-Sample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</si>
  <si>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</si>
  <si>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</si>
  <si>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</si>
  <si>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</si>
  <si>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</si>
  <si>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</si>
  <si>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</si>
  <si>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</si>
  <si>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</si>
  <si>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</si>
  <si>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</si>
  <si>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</si>
  <si>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</si>
  <si>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</si>
  <si>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</si>
  <si>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</si>
  <si>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</si>
  <si>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</si>
  <si>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</si>
  <si>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</si>
  <si>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</si>
  <si>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</si>
  <si>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</si>
  <si>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</si>
  <si>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</si>
  <si>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</si>
  <si>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POI006 - Inbound Carry Forward Payable  - File format: (Pipe (|) Delimited TXT)</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</si>
  <si>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</si>
  <si>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</si>
  <si>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</si>
  <si>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</si>
  <si>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</si>
  <si>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</si>
  <si>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</si>
  <si>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</si>
  <si>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</si>
  <si>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</si>
  <si>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Record Code</t>
  </si>
  <si>
    <t>Receipt Header</t>
  </si>
  <si>
    <t>Character</t>
  </si>
  <si>
    <t>Y</t>
  </si>
  <si>
    <t>Indicates Receipt Header information. This field is the row identifier and should be added at the start of each header row.</t>
  </si>
  <si>
    <t xml:space="preserve">H - Header
</t>
  </si>
  <si>
    <t>This is a required field.  Failure to provide a valid Record Code will result in an error preventing the Receipt from loading into Florida PALM.</t>
  </si>
  <si>
    <t>Business Unit</t>
  </si>
  <si>
    <t xml:space="preserve">Used to define an organization or organizational subset that is independent with regards to one or more accounting or operational functions for the Receipt.
</t>
  </si>
  <si>
    <t>Example: 43000</t>
  </si>
  <si>
    <t>This is a required field.  Failure to provide a valid Business Unit will result in an error preventing the Receipt from loading into Florida PALM.</t>
  </si>
  <si>
    <t>Receipt Source ID</t>
  </si>
  <si>
    <t>Indicates the unique Receipt Source ID for the Payable in the Source system.</t>
  </si>
  <si>
    <t>Example: ABS6578</t>
  </si>
  <si>
    <t xml:space="preserve">This is a required field.  Failure to provide a unique Receipt Source ID will result in an error preventing the Receipt from loading into Florida PALM. This field is required to return the errors for the respective receipts (correlating errors with the Receipt Source IDs) after an error occurs. </t>
  </si>
  <si>
    <t>PO Receipt?</t>
  </si>
  <si>
    <t>N</t>
  </si>
  <si>
    <t xml:space="preserve">Denotes if it is an Encumbrance/PO-related receipt or not. </t>
  </si>
  <si>
    <t>Y - Yes
N - No
Default: N</t>
  </si>
  <si>
    <t>If provided 'Y', failure to provide a valid PO Business Unit, PO ID, and PO Line and will result in an error preventing the Receipt from loading into Florida PALM.</t>
  </si>
  <si>
    <t>Confidential Receipt?</t>
  </si>
  <si>
    <t>Confidential Receipt flag to determine if the Receipt/PO is confidential</t>
  </si>
  <si>
    <t>Y- Yes
N- No
Default: N</t>
  </si>
  <si>
    <t xml:space="preserve">Failure to provide a valid Confidential Receipt flag  will result in an error preventing the Receipt from loading into Florida PALM. 
For PO Receipts, if "Confidential PO?" flag = 'Y' for the associated Encumbrance/PO, then "Confidential Receipt?" flag = 'Y' and the value in this field will be ignored. If "Confidential PO?" flag = 'N' for the associated Encumbrance/PO, then the value in this field will be updated for the PO Receipt.
For Non-PO Receipts, if the Supplier is confidential the "Confidential Receipts?" = 'Y', and the value in this field will be ignored, else, the value in this field will be updated for the Non-PO Receipt.
</t>
  </si>
  <si>
    <t>Supplier Set ID</t>
  </si>
  <si>
    <t>C</t>
  </si>
  <si>
    <t>SetID is a value used in Florida PALM to define setup data. It allows the sharing of common setup data across Business Units or specific to Business Unit.</t>
  </si>
  <si>
    <t>Valid Value: STATE</t>
  </si>
  <si>
    <t>Supplier ID</t>
  </si>
  <si>
    <t>This field will contain a valid Florida PALM Supplier ID for the Supplier SetID provided above.</t>
  </si>
  <si>
    <t>Example: 0000000004</t>
  </si>
  <si>
    <t>Supplier Location</t>
  </si>
  <si>
    <t>This field will contain a valid Florida PALM Supplier Location for the Supplier ID provided above.</t>
  </si>
  <si>
    <r>
      <t xml:space="preserve">Example: MAIN </t>
    </r>
    <r>
      <rPr>
        <strike/>
        <sz val="11"/>
        <rFont val="Arial"/>
        <family val="2"/>
      </rPr>
      <t xml:space="preserve">
</t>
    </r>
  </si>
  <si>
    <t>Source System User ID</t>
  </si>
  <si>
    <t>Indicates the User ID who has requested for the Payable in the Source system.</t>
  </si>
  <si>
    <t>Example: JOHN.DOE</t>
  </si>
  <si>
    <t>For MFMP/STMS, this is a required field and failure to provide a valid Source System User ID will result in an error preventing the Receipt from loading into Florida PALM.</t>
  </si>
  <si>
    <t>Filler1</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</si>
  <si>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</si>
  <si>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</si>
  <si>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</si>
  <si>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</si>
  <si>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</si>
  <si>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</si>
  <si>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</si>
  <si>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Receipt Line</t>
  </si>
  <si>
    <t>Indicates Receipt Line information. This field is the row identifier and should be added at the start of each line row.</t>
  </si>
  <si>
    <t xml:space="preserve">L - Line
</t>
  </si>
  <si>
    <t>Receipt Line Number</t>
  </si>
  <si>
    <t>Number</t>
  </si>
  <si>
    <t>Receipt Line number for the Receipt line. 
Numeric value starting with 1.</t>
  </si>
  <si>
    <t>Example: 1</t>
  </si>
  <si>
    <t>PO Business Unit</t>
  </si>
  <si>
    <t>PO Business Unit identifies the organization Business Unit identifier for Encumbrances tracked in Florida PALM.
PO Business Unit, Purchase Order ID,
PO Line Number, PO Distribution Line fields are required when there is Encumbrance associated with the PO Receipt to be created..</t>
  </si>
  <si>
    <t xml:space="preserve">Example: 43000
</t>
  </si>
  <si>
    <t>Conditionally required if "PO Receipt?" flag = 'Y' and failure to provide a valid PO Business Unit will result in an error preventing the PO Receipt from loading into Florida PALM. This field will be ignored when  "PO Receipt?" flag = 'N'.</t>
  </si>
  <si>
    <t>PO ID</t>
  </si>
  <si>
    <t>PO ID reflects the Encumbrance identifier tracked in Florida PALM.
PO Business Unit, Purchase Order ID,
PO Line Number, PO Distribution Line fields are required when there is Encumbrance associated with the PO Receipt to be created.</t>
  </si>
  <si>
    <t>Conditionally required if "PO Receipt?" flag = 'Y' and failure to provide a valid PO ID will result in an error preventing the PO Receipt from loading into Florida PALM. This field will be ignored when  "PO Receipt?" flag = 'N'.</t>
  </si>
  <si>
    <t>PO Line</t>
  </si>
  <si>
    <t>PO Line Number field will contain a unique, sequential number that will be provided for each encumbrance line tracked in Florida PALM under the PO ID specified above.
PO Business Unit, Purchase Order ID,
PO Line Number, PO Distribution Line fields are required when there is Encumbrance associated with the PO Receipt to be created.</t>
  </si>
  <si>
    <t>Conditionally required if "PO Receipt?" flag = 'Y' and failure to provide a valid PO Line will result in an error preventing the PO Receipt from loading into Florida PALM. This field will be ignored when  "PO Receipt?" flag = 'N'.</t>
  </si>
  <si>
    <t>Category Code</t>
  </si>
  <si>
    <t>Provide the category code that you want the system to use to locate the catalog in which you want to search for item categories.</t>
  </si>
  <si>
    <t xml:space="preserve">Valid values will be shared by Florida PALM. Commodity code will be mapped to this field. 
Example: 43210000 - Computer Equipment and Accessories
</t>
  </si>
  <si>
    <t>The agency will provide a Category code which will be mapped to the corresponding Category ID.
Conditionally required only when the "PO Receipt?" flag is 'N'. When the "PO Receipt?" flag is 'Y', the value in this field will be ignored and the value will be copied from the associated PO/Encumbrance.</t>
  </si>
  <si>
    <t>Unit of Measure</t>
  </si>
  <si>
    <t>The Unit of Measure for the Receipt line.</t>
  </si>
  <si>
    <t>Valid values will be shared by Florida PALM.
Example: EA - EACH</t>
  </si>
  <si>
    <t>The Unit Of Measure value can be up to 3 characters max.
Conditionally required only when the "PO Receipt?" flag is 'N'. When the "PO Receipt?" flag is 'Y', the value in this field will be ignored and the value will be copied from the associated PO/Encumbrance.
When the "PO Receipt?" flag is 'N' and UOM = AMT, the Amount Only flag will be updated to 'Y', irrespective of what is sent in the file.</t>
  </si>
  <si>
    <t>Amount Only Flag</t>
  </si>
  <si>
    <t>To designate the line as an amount-only line.
If entered as 'Y', the Receipt quantity value on the line details should always be 1.</t>
  </si>
  <si>
    <t>Conditionally required only when the "PO Receipt?" flag is 'N'. When the "PO Receipt?" flag is 'Y', the value in this field will be ignored and the value will be copied from the associated PO/Encumbrance.</t>
  </si>
  <si>
    <t>Item Description</t>
  </si>
  <si>
    <t>Description of the Receipt line item.</t>
  </si>
  <si>
    <t>Example: Computer Equipment</t>
  </si>
  <si>
    <t>The Item description value can be up to 254 characters max.
Conditionally required only when the "PO Receipt?" flag is 'N'. When the "PO Receipt?" flag is 'Y', the value in this field will be ignored and the value will be copied from the associated PO/Encumbrance.</t>
  </si>
  <si>
    <t>Receipt Line Merchandise Amount</t>
  </si>
  <si>
    <t>Line Merchandise Amount of the Receipt Line.</t>
  </si>
  <si>
    <t xml:space="preserve">Maximum of 23 characters (Positive ONLY), with a breakdown as follows:
19 integers
2 decimals
1 decimal point
1 (-) sign
23 Total
Example:20432.89
</t>
  </si>
  <si>
    <t>Receipt Quantity</t>
  </si>
  <si>
    <t xml:space="preserve">Quantity of the Receipt Line. </t>
  </si>
  <si>
    <t xml:space="preserve">Maximum of 15 characters (Positive ONLY), with a breakdown as follows:
11 integers
3 decimals
1 decimal point
15 Total
Example: 5.501
</t>
  </si>
  <si>
    <t>Filler6</t>
  </si>
  <si>
    <t>Filler7</t>
  </si>
  <si>
    <t>Filler8</t>
  </si>
  <si>
    <t>Filler9</t>
  </si>
  <si>
    <t>Filler10</t>
  </si>
  <si>
    <t>Receipt Distribution Line</t>
  </si>
  <si>
    <t xml:space="preserve">Indicates Receipt Line Distribution information. This field is the row identifier and should be added at the start of each line distribution details row.
</t>
  </si>
  <si>
    <t xml:space="preserve">D - Distribution
</t>
  </si>
  <si>
    <t>Distribution Line Number</t>
  </si>
  <si>
    <t>Distribution Line number for the Receipt line. 
Numeric value starting with 1.</t>
  </si>
  <si>
    <t xml:space="preserve">Conditionally required only when the "PO Receipt?" flag = 'N'. </t>
  </si>
  <si>
    <t>Distribution Merchandise Amount</t>
  </si>
  <si>
    <t>Signed Number</t>
  </si>
  <si>
    <t>Merchandise amount of the Receipt distribution line.</t>
  </si>
  <si>
    <t>Distribution Receipt Quantity</t>
  </si>
  <si>
    <t xml:space="preserve">Quantity to be distributed on the Receipt distribution line. </t>
  </si>
  <si>
    <t>Organization</t>
  </si>
  <si>
    <t>Organization ChartField tracks information according to a breakdown of your organization.</t>
  </si>
  <si>
    <t>Example: 9910000000</t>
  </si>
  <si>
    <t xml:space="preserve">Conditionally required only when the "PO Receipt?" flag = 'N' and failure to provide a valid Organization Chartfield will result in an error preventing the Non-PO Receipt from loading into Florida PALM. </t>
  </si>
  <si>
    <t>Account</t>
  </si>
  <si>
    <t>General Ledger Account, specified as balance sheet account (e.g., asset, liability, equity) or operating account (e.g., expenditure, revenue).</t>
  </si>
  <si>
    <t>Example: 700000</t>
  </si>
  <si>
    <t>Conditionally required only when the "PO Receipt?" flag = 'N' and failure to provide a valid Account Chartfield will result in an error preventing the Non-PO Receipt from loading into Florida PALM.</t>
  </si>
  <si>
    <t>Fund</t>
  </si>
  <si>
    <t>Segregates and captures specific activities or classifies certain objectives in accordance with special regulations, restrictions, or limitations.</t>
  </si>
  <si>
    <t>Example: 10000</t>
  </si>
  <si>
    <t xml:space="preserve">Conditionally required only when the "PO Receipt?" flag = 'N' and failure to provide a valid Fund Chartfield will result in an error preventing the Non-PO Receipt from loading into Florida PALM. </t>
  </si>
  <si>
    <t>Budget Entity</t>
  </si>
  <si>
    <t>Budget Entity ChartField represents organizations and/or functions to which appropriations are made and typically represents a program.</t>
  </si>
  <si>
    <t>Example: 11950000</t>
  </si>
  <si>
    <t xml:space="preserve">Conditionally required only when the "PO Receipt?" flag = 'N' and failure to provide a valid Budget Entity Chartfield will result in an error preventing the Non-PO Receipt from loading into Florida PALM. </t>
  </si>
  <si>
    <t>Category</t>
  </si>
  <si>
    <t>Category ChartField represents both appropriation categories and revenue source codes.</t>
  </si>
  <si>
    <t>Example: 141117</t>
  </si>
  <si>
    <t xml:space="preserve">Conditionally required only when the "PO Receipt?" flag = 'N' and failure to provide a valid Category Chartfield will result in an error preventing the Non-PO Receipt from loading into Florida PALM. </t>
  </si>
  <si>
    <t>State Program</t>
  </si>
  <si>
    <t>State Program ChartField tracks revenue and expenditures for programs within or across your organizations.</t>
  </si>
  <si>
    <t>Example: 0102020003</t>
  </si>
  <si>
    <t xml:space="preserve">Conditionally required only when the "PO Receipt?" flag = 'N' and failure to provide a valid State Program Chartfield will result in an error preventing the Non-PO Receipt from loading into Florida PALM. </t>
  </si>
  <si>
    <t>Grant</t>
  </si>
  <si>
    <t>Grant ChartField tracks grant Ids within or across your organizations.</t>
  </si>
  <si>
    <t>Example: 00001</t>
  </si>
  <si>
    <t xml:space="preserve">If provided, failure to provide a valid Grant Chartfield will result in an error preventing the Non-PO Receipt from loading into Florida PALM. </t>
  </si>
  <si>
    <t>Contract</t>
  </si>
  <si>
    <t>Contract ChartField captures expenditure and revenue transactions as required for two party agreements.</t>
  </si>
  <si>
    <t>Example: F001700000</t>
  </si>
  <si>
    <t xml:space="preserve">If provided, failure to provide a valid Contract Chartfield will result in an error preventing the Non-PO Receipt from loading into Florida PALM. </t>
  </si>
  <si>
    <t>OA1</t>
  </si>
  <si>
    <t>Other Accumulator ChartField can be used for various purposes, such as, tracking for optional reporting, or cost pools.</t>
  </si>
  <si>
    <t>Example: ACDFM</t>
  </si>
  <si>
    <t xml:space="preserve">If provided, failure to provide a valid OA1 Chartfield will result in an error preventing the Non-PO Receipt from loading into Florida PALM. </t>
  </si>
  <si>
    <t>OA2</t>
  </si>
  <si>
    <t>Agency Unique ChartField is a flexible field reserved for tracking for optional reporting or specific use.</t>
  </si>
  <si>
    <t>Example: ACDFMACDFM</t>
  </si>
  <si>
    <t xml:space="preserve">If provided, failure to provide a valid OA2 Chartfield will result in an error preventing the Non-PO Receipt from loading into Florida PALM. </t>
  </si>
  <si>
    <t>PC Business Unit</t>
  </si>
  <si>
    <t>Used to define an organization or organizational subset that is independent with regards to one or more accounting or operational functions for Project related ChartFields.</t>
  </si>
  <si>
    <t>If Project field contains value then this field must be populated and failure to provide a valid PC Business Unit Chartfield will result in an error preventing the Non-PO Receipt from loading into Florida PALM</t>
  </si>
  <si>
    <t>Project</t>
  </si>
  <si>
    <t>Project ChartField is used to capture a planned undertaking of something to be accomplished or produced, having a beginning and ending date, for which expenditures/costs and revenues are to be tracked.</t>
  </si>
  <si>
    <t>Example: D17200RG7110000</t>
  </si>
  <si>
    <t>If provided, failure to provide a valid Project Chartfield will result in an error preventing the Non-PO Receipt from loading into Florida PALM.</t>
  </si>
  <si>
    <t>Activity</t>
  </si>
  <si>
    <t>Tracks specific tasks that make up a Project and records transactional details; a Project must have at least one associated Activity ID.</t>
  </si>
  <si>
    <t>Example: A00000000000001</t>
  </si>
  <si>
    <t>If Project field contains value then this field must be populated and failure to provide a valid Activity Chartfield will result in an error preventing the Non-PO Receipt from loading into Florida PALM</t>
  </si>
  <si>
    <t>PC Source Type</t>
  </si>
  <si>
    <t>The Source Type ChartField identifies the purpose or origin of a Project-related transaction.</t>
  </si>
  <si>
    <t>Examples: EQP, LABOR, OTHER</t>
  </si>
  <si>
    <t>If provided, failure to provide a valid PC Source Type Chartfield will result in an error preventing the Non-PO Receipt from loading into Florida PALM.</t>
  </si>
  <si>
    <t>PC Category</t>
  </si>
  <si>
    <t>The Proj Category ChartField provides more flexibility and granularity in tracking and analyzing financial activity associated with a Project.</t>
  </si>
  <si>
    <t>Example: 14111</t>
  </si>
  <si>
    <t>If provided, failure to provide a valid PC Category  Chartfield will result in an error preventing the Non-PO Receipt from loading into Florida PALM.</t>
  </si>
  <si>
    <t>PC Subcategory</t>
  </si>
  <si>
    <t>The Subcategory ChartField provides more flexibility and granularity in tracking and analyzing financial activity associated with a Project.</t>
  </si>
  <si>
    <t>Examples: CONS, LEASE</t>
  </si>
  <si>
    <t>If provided, failure to provide a valid PC Subcategory Chartfield will result in an error preventing the Non-PO Receipt from loading into Florida PALM.</t>
  </si>
  <si>
    <t>Asset Profile ID</t>
  </si>
  <si>
    <t xml:space="preserve">Asset Profile ID identifies the Accounting Template that determines financial, depreciation and retirement attributes of asset being added.  </t>
  </si>
  <si>
    <t>Example: COMPUTERS</t>
  </si>
  <si>
    <t>If provided, failure to provide a valid Asset Profile ID Chartfield will result in an error preventing the Receipt from loading into Florida PALM.</t>
  </si>
  <si>
    <t>Added examples for Distribution Receipt Quantity and Receipt Merchandise Amount fields to support formulae.(UAT0006087)</t>
  </si>
  <si>
    <t>Updated Distribution Receipt Quantity and Distribution Merchandise Amount  to required and processing rules</t>
  </si>
  <si>
    <t>Moved Speedkey information to record code processing rules, updated calculation of Updated Distribution Receipt Quantity and Distribution Merchandise Amount</t>
  </si>
  <si>
    <t>Conditionally required if "PO Receipt?" flag = 'N' and failure to provide a valid Supplier SetID will result in an error preventing the Receipt from loading into Florida PALM.  
If PO receipt is Y  and Supplier SET ID is not populated by agency , then Supplier SET ID will be populated  from PO listed in the file.</t>
  </si>
  <si>
    <t>Conditionally required if "PO Receipt?" flag = 'N' and failure to provide a valid Supplier ID will result in an error preventing the Receipt from loading into Florida PALM. 
If PO receipt is Y  and SupplierID is not populated by agency , then Supplier ID  will be populated from PO listed in the file. If the Generic Supplier ID is sent in the file, the record will be rejected.</t>
  </si>
  <si>
    <t>If provided, failure to provide a valid Supplier Location will result in an error preventing the Receipt from loading into Florida PALM. 
If not provided in the file, this field will be populated from the PO listed in the file.</t>
  </si>
  <si>
    <t>Added scenarios for Distribution Merchandise Amount and Distribution Receipt Quantity</t>
  </si>
  <si>
    <t>This is a required field.  The value must always be a positive value, negative values and zero “0” are not permitted.
When the PO receipt is equal to 'Y', the system will check the purchase order and only allow the ability to receive up to the remaining quantity that has not already been received.
Scenario #1 PO Receipt = Y and Amount Only Flag =N
The amount must reflect the total value received and quantity matches the number of items received
Example: PO Unit Price = 300 Receipt Quantity = 10 and Receipt Line Merchandise Amount = 3000.00
Scenario #2 PO Receipt = Y and Amount Only Flag =Y
The amount entered on the receipt line must be fully distributed at the distribution level
Example: Receipt Quantity = 1 and Receipt Line Merchandise Amount = $3,000</t>
  </si>
  <si>
    <t>This is a required field.  The value must always be a positive value, negative values and zero “0” are not permitted.
Scenario #1 PO Receipt = N and Amount Only Flag =Y
The amount entered on the receipt line must be fully distributed at the distribution level
Example: Receipt Line Merchandise Amount = $3,000 and Receipt Quantity = 1
Scenario #2 PO Receipt = N and Amount Only Flag =N
The amount must reflect the total value received and quantity matches the number of items received
Example: Receipt Line Merchandise Amount = 3000.00 Receipt Qty = 10  Unit Price = 300</t>
  </si>
  <si>
    <t>Updated processing rules and required field for Distribution Merchandise Amount and Distribution Receipt Quantity, Receipt Line Merchandise Amount and Receipt Quantity and added examples</t>
  </si>
  <si>
    <t xml:space="preserve">Maximum of 23 characters (Positive ONLY), with a breakdown as follows:
19 integers
2 decimals
1 decimal point
1 (-) sign
23 Total
Example: 20432.89 
Example:
Distribution Receipt Quantity: 10
Receipt Ln Merchandise Amt: $3000
Receipt Quantity: 10
Plug in the values:
(10/10)*3000 =3000
the calculated field would be $3000. </t>
  </si>
  <si>
    <r>
      <t xml:space="preserve">Conditionally required when PO Receipt = 'N', regardless of whether the receipt is amount‑only or quantity‑based. Failure to provide a valid Distribution Merchandise Amount will result in an error preventing the Receipt from loading into Florida PALM, under the following scenarios:
</t>
    </r>
    <r>
      <rPr>
        <b/>
        <sz val="11"/>
        <rFont val="Arial"/>
        <family val="2"/>
      </rPr>
      <t>Scenario 1:</t>
    </r>
    <r>
      <rPr>
        <sz val="11"/>
        <rFont val="Arial"/>
        <family val="2"/>
      </rPr>
      <t xml:space="preserve"> PO Receipt = 'N' and Amount Only Flag = 'Y' (Non‑PO, amount‑only receipt)
Example: 
Distribution 1: Receipt Qty = 1 (1× 3,000) = 3000    Total Amount = 3000
The Distribution Merchandise Amount must equal the Receipt Line Merchandise Amount and must not exceed the remaining balance, if applicable.
</t>
    </r>
    <r>
      <rPr>
        <b/>
        <sz val="11"/>
        <rFont val="Arial"/>
        <family val="2"/>
      </rPr>
      <t>Scenario 2:</t>
    </r>
    <r>
      <rPr>
        <sz val="11"/>
        <rFont val="Arial"/>
        <family val="2"/>
      </rPr>
      <t xml:space="preserve"> PO Receipt = 'N' and Amount Only Flag = 'N' (Non‑PO, quantity‑based receipt)
Example = RECV_QTY = 10 &amp; RECV_LN_MERCH_AMT = $3,000
(10 ÷ 10) × 3,000 = 3,000
The Distribution Merchandise Amount must be provided when multiple distributions exist, the total of all distribution amounts must equal the Receipt Line Merchandise Amount
Distribution Merchandise Amount = (Distribution Receipt Quantity ÷ Receipt Quantity) × Receipt Line Merchandise Amount
</t>
    </r>
  </si>
  <si>
    <t xml:space="preserve">Maximum of 15 characters (Positive ONLY), with a breakdown as follows:
11 integers
3 decimals
1 decimal point
15 Total
Example: 5.501
Example:
Distribution Merchandise Amt: $3000
Receipt Ln Merchandise Amt: $3000
Receipt Quantity: 10
Plug in the values:
(3000/3000)*10=10
the calculated field would be 10.
</t>
  </si>
  <si>
    <r>
      <t xml:space="preserve">Conditionally required when PO Receipt = 'N', regardless of whether the receipt is amount‑only or quantity‑based. Failure to provide a valid Distribution Receipt Quantity will result in an error preventing the Receipt from loading into Florida PALM, under the following scenarios:
</t>
    </r>
    <r>
      <rPr>
        <b/>
        <sz val="11"/>
        <rFont val="Arial"/>
        <family val="2"/>
      </rPr>
      <t xml:space="preserve">Scenario 1: </t>
    </r>
    <r>
      <rPr>
        <sz val="11"/>
        <rFont val="Arial"/>
        <family val="2"/>
      </rPr>
      <t xml:space="preserve">PO Receipt = 'N' and Amount Only Flag = 'Y' (Non‑PO, amount‑only receipt)
The Distribution Receipt Quantity will default to 1
Example: 
Distribution 1: RCPT_DISTRIB_QTY = 6 - (6 ÷ 10) × 3,000 = 1,800
Distribution 2: RCPT_DISTRIB_QTY = 4 - (4 ÷ 10) × 3,000 = 1,200
                                                  Total = 10 -     Total Amount = 3000
</t>
    </r>
    <r>
      <rPr>
        <b/>
        <sz val="11"/>
        <rFont val="Arial"/>
        <family val="2"/>
      </rPr>
      <t xml:space="preserve">
Scenario 2: </t>
    </r>
    <r>
      <rPr>
        <sz val="11"/>
        <rFont val="Arial"/>
        <family val="2"/>
      </rPr>
      <t xml:space="preserve">PO Receipt = 'N' and Amount Only Flag = 'N' (Non‑PO, quantity‑based receipt)
If Distribution receipt Quantity is not provided, use this formula to calculate this field:
(Distribution Receipt Quantity * Receipt Line Merchandise Amount)/ Receipt Quantity)
Example: Dist 1= 10 Total 10 - (10/10)*3000=3000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</si>
</sst>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rgb="FFFF0000"/>
      <name val="Arial"/>
      <family val="2"/>
    </font>
    <font>
      <strike/>
      <sz val="11"/>
      <name val="Arial"/>
      <family val="2"/>
    </font>
    <font>
      <sz val="11"/>
      <color rgb="FF242424"/>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1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78">
    <xf numFmtId="0" fontId="0" fillId="0" borderId="0" xfId="0"/>
    <xf numFmtId="0" fontId="6" fillId="0" borderId="0" xfId="0" applyFont="1"/>
    <xf numFmtId="0" fontId="6" fillId="0" borderId="0" xfId="15"/>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11" fillId="2" borderId="2" xfId="0" applyFont="1" applyFill="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6" fillId="0" borderId="0" xfId="0" applyFont="1"/>
    <xf numFmtId="0" fontId="16" fillId="2" borderId="0" xfId="0" applyFont="1" applyFill="1"/>
    <xf numFmtId="14" fontId="6" fillId="0" borderId="2" xfId="15" applyNumberFormat="1" applyBorder="1"/>
    <xf numFmtId="0" fontId="6" fillId="0" borderId="2" xfId="15" applyBorder="1" applyAlignment="1">
      <alignment horizontal="left" wrapText="1"/>
    </xf>
    <xf numFmtId="0" fontId="6" fillId="0" borderId="2"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xf numFmtId="0" fontId="11" fillId="0" borderId="2" xfId="0" applyFont="1" applyBorder="1" applyAlignment="1">
      <alignment vertical="top" wrapText="1"/>
    </xf>
    <xf numFmtId="0" fontId="11" fillId="0" borderId="2" xfId="1" applyFont="1" applyBorder="1" applyAlignment="1">
      <alignment vertical="top" wrapText="1"/>
    </xf>
    <xf numFmtId="0" fontId="11" fillId="0" borderId="2" xfId="0" applyFont="1" applyBorder="1" applyAlignment="1">
      <alignment horizontal="left" vertical="top" wrapText="1"/>
    </xf>
    <xf numFmtId="0" fontId="11" fillId="0" borderId="2" xfId="0" quotePrefix="1" applyFont="1" applyBorder="1" applyAlignment="1">
      <alignment horizontal="left" vertical="top" wrapText="1"/>
    </xf>
    <xf numFmtId="0" fontId="14" fillId="0" borderId="2" xfId="0" applyFont="1" applyBorder="1" applyAlignment="1">
      <alignment horizontal="left" vertical="top" wrapText="1"/>
    </xf>
    <xf numFmtId="0" fontId="11" fillId="0" borderId="2" xfId="9" applyFont="1" applyFill="1" applyBorder="1" applyAlignment="1">
      <alignment vertical="top" wrapText="1"/>
    </xf>
    <xf numFmtId="0" fontId="11" fillId="0" borderId="2" xfId="1" quotePrefix="1" applyFont="1" applyBorder="1" applyAlignment="1">
      <alignment vertical="top" wrapText="1"/>
    </xf>
    <xf numFmtId="0" fontId="6" fillId="0" borderId="2" xfId="0" applyFont="1" applyBorder="1" applyAlignment="1">
      <alignment horizontal="left" vertical="top"/>
    </xf>
    <xf numFmtId="0" fontId="6" fillId="0" borderId="2" xfId="1" applyFont="1" applyBorder="1" applyAlignment="1">
      <alignment vertical="top" wrapText="1"/>
    </xf>
    <xf numFmtId="0" fontId="16" fillId="0" borderId="2" xfId="0" applyFont="1" applyBorder="1" applyAlignment="1">
      <alignment horizontal="left" vertical="top" wrapText="1"/>
    </xf>
    <xf numFmtId="0" fontId="14" fillId="0" borderId="2" xfId="0" applyFont="1" applyBorder="1" applyAlignment="1">
      <alignment vertical="center" wrapText="1"/>
    </xf>
    <xf numFmtId="0" fontId="6" fillId="2" borderId="2" xfId="0" applyFont="1" applyFill="1" applyBorder="1" applyAlignment="1">
      <alignment wrapText="1"/>
    </xf>
    <xf numFmtId="164" fontId="6" fillId="0" borderId="2" xfId="15" applyNumberFormat="1" applyBorder="1"/>
    <xf numFmtId="0" fontId="18" fillId="0" borderId="2" xfId="0" applyFont="1" applyBorder="1" applyAlignment="1">
      <alignment wrapText="1"/>
    </xf>
    <xf numFmtId="0" fontId="11" fillId="2" borderId="2" xfId="0" applyFont="1" applyFill="1" applyBorder="1" applyAlignment="1">
      <alignment vertical="top" wrapText="1"/>
    </xf>
    <xf numFmtId="0" fontId="6" fillId="0" borderId="2" xfId="15" applyBorder="1" applyAlignment="1">
      <alignment wrapText="1"/>
    </xf>
    <xf numFmtId="0" fontId="8" fillId="0" borderId="2" xfId="0" applyFont="1" applyBorder="1" applyAlignment="1">
      <alignment horizontal="lef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2073595</xdr:colOff>
      <xdr:row>5</xdr:row>
      <xdr:rowOff>16312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188986</xdr:colOff>
      <xdr:row>5</xdr:row>
      <xdr:rowOff>2342</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Christopher, Lee" id="{D8D59D29-023E-40CE-BAB1-F94B85A725BA}" userId="S::Lee.Christopher@myfloridacfo.com::790f1686-c4d7-4965-910f-fafa7dc4b923"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7" dT="2025-12-17T16:16:39.10" personId="{D8D59D29-023E-40CE-BAB1-F94B85A725BA}" id="{F39F11D7-24FE-4455-98F3-F4692E4B70C9}" done="1">
    <text>Should the text in red by changed to?
This field will be ignored when  "PO Receipt?" flag = 'Y'.</text>
  </threadedComment>
  <threadedComment ref="H18" dT="2025-12-17T16:16:59.18" personId="{D8D59D29-023E-40CE-BAB1-F94B85A725BA}" id="{95B2BD47-5AA9-4568-A555-300890876904}" done="1">
    <text>Should the text in red by changed to?
This field will be ignored when  "PO Receipt?" flag = 'Y'.</text>
  </threadedComment>
  <threadedComment ref="H19" dT="2025-12-17T16:17:31.37" personId="{D8D59D29-023E-40CE-BAB1-F94B85A725BA}" id="{4C1EB158-B50C-4459-8FCC-8BE7CBF47EBA}" done="1">
    <text xml:space="preserve">Should the text in red by changed to the below as what if they don’t provide it and there is no PO listed in the file?
This field will be ignored when  "PO Receipt?" flag = 'Y'.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pageSetUpPr fitToPage="1"/>
  </sheetPr>
  <dimension ref="A7:C18"/>
  <sheetViews>
    <sheetView showGridLines="0" view="pageLayout" topLeftCell="A4" zoomScaleNormal="100" workbookViewId="0">
      <selection activeCell="C18" sqref="C18"/>
    </sheetView>
  </sheetViews>
  <sheetFormatPr defaultColWidth="8.5703125" defaultRowHeight="14.25" x14ac:dyDescent="0.2"/>
  <cols>
    <col min="1" max="1" width="17" style="2" customWidth="1"/>
    <col min="2" max="2" width="13.5703125" style="2" customWidth="1"/>
    <col min="3" max="3" width="72.42578125" style="2" customWidth="1"/>
    <col min="4" max="16384" width="8.5703125" style="2"/>
  </cols>
  <sheetData>
    <row r="7" spans="1:3" ht="15" x14ac:dyDescent="0.25">
      <c r="A7" s="68" t="s">
        <v>0</v>
      </c>
      <c r="B7" s="68"/>
      <c r="C7" s="68"/>
    </row>
    <row r="8" spans="1:3" ht="15" x14ac:dyDescent="0.2">
      <c r="A8" s="15" t="s">
        <v>1</v>
      </c>
      <c r="B8" s="15" t="s">
        <v>2</v>
      </c>
      <c r="C8" s="15" t="s">
        <v>3</v>
      </c>
    </row>
    <row r="9" spans="1:3" x14ac:dyDescent="0.2">
      <c r="A9" s="63">
        <v>1</v>
      </c>
      <c r="B9" s="46">
        <v>45525</v>
      </c>
      <c r="C9" s="16" t="s">
        <v>4</v>
      </c>
    </row>
    <row r="10" spans="1:3" x14ac:dyDescent="0.2">
      <c r="A10" s="63">
        <v>2</v>
      </c>
      <c r="B10" s="46">
        <v>45546</v>
      </c>
      <c r="C10" s="17" t="s">
        <v>5</v>
      </c>
    </row>
    <row r="11" spans="1:3" ht="28.5" x14ac:dyDescent="0.2">
      <c r="A11" s="63">
        <v>3</v>
      </c>
      <c r="B11" s="46">
        <v>45819</v>
      </c>
      <c r="C11" s="64" t="s">
        <v>6</v>
      </c>
    </row>
    <row r="12" spans="1:3" ht="28.5" x14ac:dyDescent="0.2">
      <c r="A12" s="63">
        <v>4</v>
      </c>
      <c r="B12" s="46">
        <v>45943</v>
      </c>
      <c r="C12" s="47" t="s">
        <v>7</v>
      </c>
    </row>
    <row r="13" spans="1:3" ht="42.75" x14ac:dyDescent="0.2">
      <c r="A13" s="63">
        <v>5</v>
      </c>
      <c r="B13" s="46">
        <v>45966</v>
      </c>
      <c r="C13" s="47" t="s">
        <v>8</v>
      </c>
    </row>
    <row r="14" spans="1:3" ht="28.5" x14ac:dyDescent="0.2">
      <c r="A14" s="63">
        <v>6</v>
      </c>
      <c r="B14" s="46">
        <v>45982</v>
      </c>
      <c r="C14" s="47" t="s">
        <v>251</v>
      </c>
    </row>
    <row r="15" spans="1:3" ht="28.5" x14ac:dyDescent="0.2">
      <c r="A15" s="63">
        <v>7</v>
      </c>
      <c r="B15" s="46">
        <v>46007</v>
      </c>
      <c r="C15" s="47" t="s">
        <v>252</v>
      </c>
    </row>
    <row r="16" spans="1:3" ht="42.75" x14ac:dyDescent="0.2">
      <c r="A16" s="63">
        <v>8</v>
      </c>
      <c r="B16" s="46">
        <v>46009</v>
      </c>
      <c r="C16" s="47" t="s">
        <v>253</v>
      </c>
    </row>
    <row r="17" spans="1:3" ht="28.5" x14ac:dyDescent="0.2">
      <c r="A17" s="63">
        <v>9</v>
      </c>
      <c r="B17" s="46">
        <v>46108</v>
      </c>
      <c r="C17" s="66" t="s">
        <v>257</v>
      </c>
    </row>
    <row r="18" spans="1:3" ht="42.75" x14ac:dyDescent="0.2">
      <c r="A18" s="63">
        <v>10</v>
      </c>
      <c r="B18" s="46">
        <v>46146</v>
      </c>
      <c r="C18" s="66" t="s">
        <v>260</v>
      </c>
    </row>
  </sheetData>
  <mergeCells count="1">
    <mergeCell ref="A7:C7"/>
  </mergeCells>
  <pageMargins left="0.7" right="0.7" top="0.75" bottom="0.75" header="0.3" footer="0.3"/>
  <pageSetup paperSize="5" fitToHeight="0" orientation="landscape"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sheetPr>
    <pageSetUpPr fitToPage="1"/>
  </sheetPr>
  <dimension ref="B5:Y32"/>
  <sheetViews>
    <sheetView topLeftCell="B1" zoomScale="136" zoomScaleNormal="100" workbookViewId="0">
      <selection activeCell="C10" sqref="C10"/>
    </sheetView>
  </sheetViews>
  <sheetFormatPr defaultColWidth="8.5703125" defaultRowHeight="14.25" x14ac:dyDescent="0.2"/>
  <cols>
    <col min="1" max="1" width="3.42578125" style="6" customWidth="1"/>
    <col min="2" max="2" width="59.42578125" style="6" customWidth="1"/>
    <col min="3" max="3" width="97.42578125" style="6" customWidth="1"/>
    <col min="4" max="4" width="8.5703125" style="6" customWidth="1"/>
    <col min="5" max="16384" width="8.5703125" style="6"/>
  </cols>
  <sheetData>
    <row r="5" spans="2:3" ht="23.85" customHeight="1" x14ac:dyDescent="0.2"/>
    <row r="6" spans="2:3" ht="25.5" x14ac:dyDescent="0.35">
      <c r="B6" s="5" t="s">
        <v>9</v>
      </c>
      <c r="C6" s="5"/>
    </row>
    <row r="7" spans="2:3" ht="17.100000000000001" customHeight="1" x14ac:dyDescent="0.35">
      <c r="B7" s="5"/>
    </row>
    <row r="8" spans="2:3" ht="15" x14ac:dyDescent="0.2">
      <c r="B8" s="8" t="s">
        <v>10</v>
      </c>
      <c r="C8" s="8" t="s">
        <v>11</v>
      </c>
    </row>
    <row r="9" spans="2:3" x14ac:dyDescent="0.2">
      <c r="B9" s="69" t="s">
        <v>12</v>
      </c>
      <c r="C9" s="69"/>
    </row>
    <row r="10" spans="2:3" ht="15" x14ac:dyDescent="0.25">
      <c r="B10" s="37" t="s">
        <v>13</v>
      </c>
      <c r="C10" s="14" t="s">
        <v>14</v>
      </c>
    </row>
    <row r="11" spans="2:3" ht="15" x14ac:dyDescent="0.25">
      <c r="B11" s="37" t="s">
        <v>15</v>
      </c>
      <c r="C11" s="14" t="s">
        <v>16</v>
      </c>
    </row>
    <row r="12" spans="2:3" ht="15" x14ac:dyDescent="0.25">
      <c r="B12" s="37" t="s">
        <v>17</v>
      </c>
      <c r="C12" s="14" t="s">
        <v>18</v>
      </c>
    </row>
    <row r="13" spans="2:3" ht="15" x14ac:dyDescent="0.2">
      <c r="B13" s="38" t="s">
        <v>19</v>
      </c>
      <c r="C13" s="36" t="s">
        <v>20</v>
      </c>
    </row>
    <row r="14" spans="2:3" ht="17.100000000000001" customHeight="1" x14ac:dyDescent="0.2">
      <c r="B14" s="18"/>
    </row>
    <row r="15" spans="2:3" ht="15" x14ac:dyDescent="0.2">
      <c r="B15" s="8" t="s">
        <v>21</v>
      </c>
      <c r="C15" s="34" t="s">
        <v>22</v>
      </c>
    </row>
    <row r="16" spans="2:3" ht="85.5" x14ac:dyDescent="0.2">
      <c r="B16" s="53" t="s">
        <v>23</v>
      </c>
      <c r="C16" s="22" t="s">
        <v>24</v>
      </c>
    </row>
    <row r="17" spans="2:25" x14ac:dyDescent="0.2">
      <c r="B17" s="18"/>
    </row>
    <row r="18" spans="2:25" ht="15" x14ac:dyDescent="0.2">
      <c r="B18" s="8" t="s">
        <v>25</v>
      </c>
      <c r="C18" s="8" t="s">
        <v>11</v>
      </c>
    </row>
    <row r="19" spans="2:25" ht="15" x14ac:dyDescent="0.2">
      <c r="B19" s="19" t="s">
        <v>26</v>
      </c>
      <c r="C19" s="20" t="s">
        <v>27</v>
      </c>
    </row>
    <row r="20" spans="2:25" ht="15" x14ac:dyDescent="0.2">
      <c r="B20" s="19" t="s">
        <v>28</v>
      </c>
      <c r="C20" s="35" t="s">
        <v>29</v>
      </c>
    </row>
    <row r="21" spans="2:25" ht="28.5" x14ac:dyDescent="0.2">
      <c r="B21" s="21" t="s">
        <v>30</v>
      </c>
      <c r="C21" s="22" t="s">
        <v>31</v>
      </c>
    </row>
    <row r="22" spans="2:25" ht="15" x14ac:dyDescent="0.2">
      <c r="B22" s="21" t="s">
        <v>32</v>
      </c>
      <c r="C22" s="22" t="s">
        <v>33</v>
      </c>
    </row>
    <row r="23" spans="2:25" ht="15" x14ac:dyDescent="0.2">
      <c r="B23" s="21" t="s">
        <v>34</v>
      </c>
      <c r="C23" s="22" t="s">
        <v>35</v>
      </c>
    </row>
    <row r="24" spans="2:25" ht="15" x14ac:dyDescent="0.2">
      <c r="B24" s="21" t="s">
        <v>36</v>
      </c>
      <c r="C24" s="61" t="s">
        <v>37</v>
      </c>
      <c r="D24" s="45"/>
      <c r="E24" s="45"/>
      <c r="F24" s="45"/>
      <c r="G24" s="45"/>
    </row>
    <row r="25" spans="2:25" ht="15" x14ac:dyDescent="0.2">
      <c r="B25" s="21" t="s">
        <v>38</v>
      </c>
      <c r="C25" s="39" t="s">
        <v>39</v>
      </c>
    </row>
    <row r="26" spans="2:25" ht="42.75" x14ac:dyDescent="0.2">
      <c r="B26" s="21" t="s">
        <v>40</v>
      </c>
      <c r="C26" s="22" t="s">
        <v>41</v>
      </c>
      <c r="D26" s="45"/>
      <c r="E26" s="45"/>
      <c r="F26" s="45"/>
      <c r="G26" s="45"/>
      <c r="H26" s="45"/>
      <c r="I26" s="45"/>
      <c r="J26" s="45"/>
      <c r="K26" s="45"/>
      <c r="L26" s="45"/>
      <c r="M26" s="45"/>
      <c r="N26" s="45"/>
      <c r="O26" s="45"/>
      <c r="P26" s="45"/>
      <c r="Q26" s="45"/>
      <c r="R26" s="45"/>
      <c r="S26" s="45"/>
      <c r="T26" s="45"/>
      <c r="U26" s="45"/>
      <c r="V26" s="45"/>
      <c r="W26" s="45"/>
      <c r="X26" s="45"/>
      <c r="Y26" s="45"/>
    </row>
    <row r="27" spans="2:25" ht="15" x14ac:dyDescent="0.2">
      <c r="B27" s="7"/>
      <c r="C27" s="7"/>
    </row>
    <row r="28" spans="2:25" ht="15" x14ac:dyDescent="0.2">
      <c r="B28" s="30" t="s">
        <v>42</v>
      </c>
      <c r="C28" s="30" t="s">
        <v>11</v>
      </c>
    </row>
    <row r="29" spans="2:25" ht="15" x14ac:dyDescent="0.2">
      <c r="B29" s="33"/>
      <c r="C29" s="33"/>
    </row>
    <row r="30" spans="2:25" ht="15" x14ac:dyDescent="0.2">
      <c r="B30" s="31" t="s">
        <v>43</v>
      </c>
      <c r="C30" s="42" t="s">
        <v>44</v>
      </c>
    </row>
    <row r="31" spans="2:25" ht="15" x14ac:dyDescent="0.2">
      <c r="B31" s="43"/>
      <c r="C31" s="42"/>
    </row>
    <row r="32" spans="2:25" ht="15" x14ac:dyDescent="0.2">
      <c r="B32" s="31" t="s">
        <v>45</v>
      </c>
      <c r="C32" s="62" t="s">
        <v>46</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C7D93055-CB39-47AF-8045-DD182C794593}"/>
  </dataValidations>
  <pageMargins left="0.7" right="0.7" top="0.75" bottom="0.75" header="0.3" footer="0.3"/>
  <pageSetup scale="3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sheetPr>
    <pageSetUpPr fitToPage="1"/>
  </sheetPr>
  <dimension ref="B1:E27"/>
  <sheetViews>
    <sheetView zoomScaleNormal="100" workbookViewId="0">
      <selection activeCell="B7" sqref="B7"/>
    </sheetView>
  </sheetViews>
  <sheetFormatPr defaultColWidth="8.5703125" defaultRowHeight="15" x14ac:dyDescent="0.25"/>
  <cols>
    <col min="1" max="1" width="3.42578125" style="3" customWidth="1"/>
    <col min="2" max="2" width="36" style="3" bestFit="1" customWidth="1"/>
    <col min="3" max="3" width="91.5703125" style="3" customWidth="1"/>
    <col min="4" max="16384" width="8.5703125" style="3"/>
  </cols>
  <sheetData>
    <row r="1" spans="2:3" x14ac:dyDescent="0.25">
      <c r="C1" s="6"/>
    </row>
    <row r="2" spans="2:3" x14ac:dyDescent="0.25">
      <c r="C2" s="6"/>
    </row>
    <row r="3" spans="2:3" x14ac:dyDescent="0.25">
      <c r="C3" s="6"/>
    </row>
    <row r="7" spans="2:3" ht="23.25" x14ac:dyDescent="0.35">
      <c r="B7" s="23" t="str">
        <f>'General Information'!B6</f>
        <v>POI006 - Inbound Carry Forward Payable</v>
      </c>
      <c r="C7" s="23"/>
    </row>
    <row r="8" spans="2:3" x14ac:dyDescent="0.25">
      <c r="B8" s="10"/>
      <c r="C8" s="10"/>
    </row>
    <row r="9" spans="2:3" ht="33" customHeight="1" x14ac:dyDescent="0.25">
      <c r="B9" s="70" t="s">
        <v>47</v>
      </c>
      <c r="C9" s="70"/>
    </row>
    <row r="10" spans="2:3" x14ac:dyDescent="0.25">
      <c r="B10" s="9"/>
      <c r="C10" s="9"/>
    </row>
    <row r="11" spans="2:3" x14ac:dyDescent="0.25">
      <c r="B11" s="24" t="s">
        <v>48</v>
      </c>
      <c r="C11" s="25" t="s">
        <v>11</v>
      </c>
    </row>
    <row r="12" spans="2:3" x14ac:dyDescent="0.25">
      <c r="B12" s="26" t="s">
        <v>49</v>
      </c>
      <c r="C12" s="27" t="s">
        <v>50</v>
      </c>
    </row>
    <row r="13" spans="2:3" ht="28.5" x14ac:dyDescent="0.25">
      <c r="B13" s="26" t="s">
        <v>51</v>
      </c>
      <c r="C13" s="27" t="s">
        <v>52</v>
      </c>
    </row>
    <row r="14" spans="2:3" ht="99.75" x14ac:dyDescent="0.25">
      <c r="B14" s="26" t="s">
        <v>53</v>
      </c>
      <c r="C14" s="27" t="s">
        <v>54</v>
      </c>
    </row>
    <row r="15" spans="2:3" ht="71.25" x14ac:dyDescent="0.25">
      <c r="B15" s="26" t="s">
        <v>55</v>
      </c>
      <c r="C15" s="27" t="s">
        <v>56</v>
      </c>
    </row>
    <row r="16" spans="2:3" ht="85.5" x14ac:dyDescent="0.25">
      <c r="B16" s="26" t="s">
        <v>57</v>
      </c>
      <c r="C16" s="27" t="s">
        <v>58</v>
      </c>
    </row>
    <row r="17" spans="2:5" x14ac:dyDescent="0.25">
      <c r="B17" s="26" t="s">
        <v>59</v>
      </c>
      <c r="C17" s="28" t="s">
        <v>60</v>
      </c>
    </row>
    <row r="18" spans="2:5" ht="28.5" x14ac:dyDescent="0.25">
      <c r="B18" s="26" t="s">
        <v>61</v>
      </c>
      <c r="C18" s="27" t="s">
        <v>62</v>
      </c>
    </row>
    <row r="19" spans="2:5" ht="42.75" x14ac:dyDescent="0.25">
      <c r="B19" s="26" t="s">
        <v>63</v>
      </c>
      <c r="C19" s="27" t="s">
        <v>64</v>
      </c>
    </row>
    <row r="20" spans="2:5" x14ac:dyDescent="0.25">
      <c r="B20" s="6"/>
      <c r="C20" s="6"/>
    </row>
    <row r="21" spans="2:5" x14ac:dyDescent="0.25">
      <c r="B21" s="6"/>
      <c r="C21" s="6"/>
      <c r="D21" s="13"/>
      <c r="E21" s="13"/>
    </row>
    <row r="22" spans="2:5" x14ac:dyDescent="0.25">
      <c r="B22" s="12" t="s">
        <v>65</v>
      </c>
      <c r="C22" s="12" t="s">
        <v>11</v>
      </c>
    </row>
    <row r="23" spans="2:5" x14ac:dyDescent="0.25">
      <c r="B23" s="71" t="s">
        <v>66</v>
      </c>
      <c r="C23" s="71"/>
    </row>
    <row r="24" spans="2:5" x14ac:dyDescent="0.25">
      <c r="B24" s="29" t="s">
        <v>49</v>
      </c>
      <c r="C24" s="14" t="s">
        <v>67</v>
      </c>
    </row>
    <row r="25" spans="2:5" x14ac:dyDescent="0.25">
      <c r="B25" s="29" t="s">
        <v>53</v>
      </c>
      <c r="C25" s="14" t="s">
        <v>68</v>
      </c>
    </row>
    <row r="26" spans="2:5" x14ac:dyDescent="0.25">
      <c r="B26" s="29" t="s">
        <v>55</v>
      </c>
      <c r="C26" s="14" t="s">
        <v>69</v>
      </c>
    </row>
    <row r="27" spans="2:5" x14ac:dyDescent="0.25">
      <c r="B27" s="29" t="s">
        <v>70</v>
      </c>
      <c r="C27" s="14" t="s">
        <v>71</v>
      </c>
    </row>
  </sheetData>
  <mergeCells count="2">
    <mergeCell ref="B9:C9"/>
    <mergeCell ref="B23:C23"/>
  </mergeCells>
  <pageMargins left="0.7" right="0.7" top="0.75" bottom="0.75" header="0.3" footer="0.3"/>
  <pageSetup scale="73"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sheetPr>
    <pageSetUpPr fitToPage="1"/>
  </sheetPr>
  <dimension ref="A2:L77"/>
  <sheetViews>
    <sheetView showGridLines="0" tabSelected="1" zoomScaleNormal="100" workbookViewId="0">
      <selection activeCell="A11" sqref="A11"/>
    </sheetView>
  </sheetViews>
  <sheetFormatPr defaultColWidth="8.5703125" defaultRowHeight="14.25" x14ac:dyDescent="0.2"/>
  <cols>
    <col min="1" max="1" width="31.5703125" style="1" bestFit="1" customWidth="1"/>
    <col min="2" max="2" width="15.28515625" style="1" customWidth="1"/>
    <col min="3" max="3" width="10.5703125" style="1" customWidth="1"/>
    <col min="4" max="4" width="12.5703125" style="1" customWidth="1"/>
    <col min="5" max="5" width="17.5703125" style="1" customWidth="1"/>
    <col min="6" max="6" width="37.28515625" style="1" customWidth="1"/>
    <col min="7" max="7" width="35.5703125" style="1" customWidth="1"/>
    <col min="8" max="8" width="95.5703125" style="1" customWidth="1"/>
    <col min="9" max="12" width="8.5703125" style="1" customWidth="1"/>
    <col min="13" max="16384" width="8.5703125" style="1"/>
  </cols>
  <sheetData>
    <row r="2" spans="1:12" x14ac:dyDescent="0.2">
      <c r="A2" s="44"/>
    </row>
    <row r="8" spans="1:12" ht="14.65" customHeight="1" x14ac:dyDescent="0.2">
      <c r="A8" s="70" t="s">
        <v>72</v>
      </c>
      <c r="B8" s="70"/>
      <c r="C8" s="70"/>
      <c r="D8" s="70"/>
      <c r="E8" s="70"/>
      <c r="F8" s="70"/>
      <c r="G8" s="70"/>
      <c r="H8" s="70"/>
      <c r="I8" s="70"/>
      <c r="J8" s="70"/>
      <c r="K8" s="70"/>
      <c r="L8" s="70"/>
    </row>
    <row r="9" spans="1:12" ht="15" thickBot="1" x14ac:dyDescent="0.25"/>
    <row r="10" spans="1:12" ht="15" x14ac:dyDescent="0.2">
      <c r="A10" s="72" t="s">
        <v>73</v>
      </c>
      <c r="B10" s="73"/>
      <c r="C10" s="73"/>
      <c r="D10" s="73"/>
      <c r="E10" s="73"/>
      <c r="F10" s="73"/>
      <c r="G10" s="74"/>
      <c r="H10" s="40"/>
      <c r="I10" s="75" t="s">
        <v>65</v>
      </c>
      <c r="J10" s="76"/>
      <c r="K10" s="76"/>
      <c r="L10" s="77"/>
    </row>
    <row r="11" spans="1:12" ht="75.75" customHeight="1" x14ac:dyDescent="0.2">
      <c r="A11" s="4" t="s">
        <v>74</v>
      </c>
      <c r="B11" s="4" t="s">
        <v>75</v>
      </c>
      <c r="C11" s="4" t="s">
        <v>76</v>
      </c>
      <c r="D11" s="4" t="s">
        <v>77</v>
      </c>
      <c r="E11" s="4" t="s">
        <v>78</v>
      </c>
      <c r="F11" s="4" t="s">
        <v>11</v>
      </c>
      <c r="G11" s="4" t="s">
        <v>79</v>
      </c>
      <c r="H11" s="4" t="s">
        <v>80</v>
      </c>
      <c r="I11" s="11" t="s">
        <v>74</v>
      </c>
      <c r="J11" s="11" t="s">
        <v>81</v>
      </c>
      <c r="K11" s="11" t="s">
        <v>82</v>
      </c>
      <c r="L11" s="11" t="s">
        <v>83</v>
      </c>
    </row>
    <row r="12" spans="1:12" ht="57" x14ac:dyDescent="0.2">
      <c r="A12" s="53" t="s">
        <v>84</v>
      </c>
      <c r="B12" s="53" t="s">
        <v>85</v>
      </c>
      <c r="C12" s="53" t="s">
        <v>86</v>
      </c>
      <c r="D12" s="53">
        <v>1</v>
      </c>
      <c r="E12" s="53" t="s">
        <v>87</v>
      </c>
      <c r="F12" s="53" t="s">
        <v>88</v>
      </c>
      <c r="G12" s="53" t="s">
        <v>89</v>
      </c>
      <c r="H12" s="53" t="s">
        <v>90</v>
      </c>
      <c r="I12" s="49"/>
      <c r="J12" s="48"/>
      <c r="K12" s="48"/>
      <c r="L12" s="60"/>
    </row>
    <row r="13" spans="1:12" ht="99.75" x14ac:dyDescent="0.2">
      <c r="A13" s="53" t="s">
        <v>91</v>
      </c>
      <c r="B13" s="53" t="s">
        <v>85</v>
      </c>
      <c r="C13" s="53" t="s">
        <v>86</v>
      </c>
      <c r="D13" s="53">
        <v>5</v>
      </c>
      <c r="E13" s="53" t="s">
        <v>87</v>
      </c>
      <c r="F13" s="53" t="s">
        <v>92</v>
      </c>
      <c r="G13" s="53" t="s">
        <v>93</v>
      </c>
      <c r="H13" s="53" t="s">
        <v>94</v>
      </c>
      <c r="I13" s="32"/>
      <c r="J13" s="48"/>
      <c r="K13" s="48"/>
      <c r="L13" s="48"/>
    </row>
    <row r="14" spans="1:12" ht="125.25" customHeight="1" x14ac:dyDescent="0.2">
      <c r="A14" s="53" t="s">
        <v>95</v>
      </c>
      <c r="B14" s="53" t="s">
        <v>85</v>
      </c>
      <c r="C14" s="53" t="s">
        <v>86</v>
      </c>
      <c r="D14" s="53">
        <v>40</v>
      </c>
      <c r="E14" s="53" t="s">
        <v>87</v>
      </c>
      <c r="F14" s="53" t="s">
        <v>96</v>
      </c>
      <c r="G14" s="53" t="s">
        <v>97</v>
      </c>
      <c r="H14" s="53" t="s">
        <v>98</v>
      </c>
      <c r="I14" s="48"/>
      <c r="J14" s="48"/>
      <c r="K14" s="48"/>
      <c r="L14" s="48"/>
    </row>
    <row r="15" spans="1:12" ht="42.75" x14ac:dyDescent="0.2">
      <c r="A15" s="53" t="s">
        <v>99</v>
      </c>
      <c r="B15" s="53" t="s">
        <v>85</v>
      </c>
      <c r="C15" s="53" t="s">
        <v>86</v>
      </c>
      <c r="D15" s="53">
        <v>1</v>
      </c>
      <c r="E15" s="53" t="s">
        <v>100</v>
      </c>
      <c r="F15" s="53" t="s">
        <v>101</v>
      </c>
      <c r="G15" s="53" t="s">
        <v>102</v>
      </c>
      <c r="H15" s="53" t="s">
        <v>103</v>
      </c>
      <c r="I15" s="50"/>
      <c r="J15" s="50"/>
      <c r="K15" s="50"/>
      <c r="L15" s="48"/>
    </row>
    <row r="16" spans="1:12" ht="222.75" customHeight="1" x14ac:dyDescent="0.2">
      <c r="A16" s="53" t="s">
        <v>104</v>
      </c>
      <c r="B16" s="53" t="s">
        <v>85</v>
      </c>
      <c r="C16" s="53" t="s">
        <v>86</v>
      </c>
      <c r="D16" s="53">
        <v>1</v>
      </c>
      <c r="E16" s="53" t="s">
        <v>100</v>
      </c>
      <c r="F16" s="53" t="s">
        <v>105</v>
      </c>
      <c r="G16" s="51" t="s">
        <v>106</v>
      </c>
      <c r="H16" s="53" t="s">
        <v>107</v>
      </c>
      <c r="I16" s="50"/>
      <c r="J16" s="50"/>
      <c r="K16" s="50"/>
      <c r="L16" s="48"/>
    </row>
    <row r="17" spans="1:12" ht="120.75" customHeight="1" x14ac:dyDescent="0.2">
      <c r="A17" s="53" t="s">
        <v>108</v>
      </c>
      <c r="B17" s="53" t="s">
        <v>85</v>
      </c>
      <c r="C17" s="53" t="s">
        <v>86</v>
      </c>
      <c r="D17" s="53">
        <v>5</v>
      </c>
      <c r="E17" s="53" t="s">
        <v>109</v>
      </c>
      <c r="F17" s="53" t="s">
        <v>110</v>
      </c>
      <c r="G17" s="53" t="s">
        <v>111</v>
      </c>
      <c r="H17" s="49" t="s">
        <v>254</v>
      </c>
      <c r="I17" s="50"/>
      <c r="J17" s="50"/>
      <c r="K17" s="50"/>
      <c r="L17" s="48"/>
    </row>
    <row r="18" spans="1:12" ht="71.25" x14ac:dyDescent="0.2">
      <c r="A18" s="53" t="s">
        <v>112</v>
      </c>
      <c r="B18" s="53" t="s">
        <v>85</v>
      </c>
      <c r="C18" s="53" t="s">
        <v>86</v>
      </c>
      <c r="D18" s="53">
        <v>10</v>
      </c>
      <c r="E18" s="53" t="s">
        <v>109</v>
      </c>
      <c r="F18" s="56" t="s">
        <v>113</v>
      </c>
      <c r="G18" s="57" t="s">
        <v>114</v>
      </c>
      <c r="H18" s="49" t="s">
        <v>255</v>
      </c>
      <c r="I18" s="50"/>
      <c r="J18" s="50"/>
      <c r="K18" s="50"/>
      <c r="L18" s="48"/>
    </row>
    <row r="19" spans="1:12" ht="93.75" customHeight="1" x14ac:dyDescent="0.2">
      <c r="A19" s="53" t="s">
        <v>115</v>
      </c>
      <c r="B19" s="53" t="s">
        <v>85</v>
      </c>
      <c r="C19" s="53" t="s">
        <v>86</v>
      </c>
      <c r="D19" s="53">
        <v>10</v>
      </c>
      <c r="E19" s="53" t="s">
        <v>100</v>
      </c>
      <c r="F19" s="56" t="s">
        <v>116</v>
      </c>
      <c r="G19" s="57" t="s">
        <v>117</v>
      </c>
      <c r="H19" s="49" t="s">
        <v>256</v>
      </c>
      <c r="I19" s="50"/>
      <c r="J19" s="50"/>
      <c r="K19" s="50"/>
      <c r="L19" s="48"/>
    </row>
    <row r="20" spans="1:12" ht="42.75" x14ac:dyDescent="0.2">
      <c r="A20" s="53" t="s">
        <v>118</v>
      </c>
      <c r="B20" s="53" t="s">
        <v>85</v>
      </c>
      <c r="C20" s="53" t="s">
        <v>86</v>
      </c>
      <c r="D20" s="53">
        <v>100</v>
      </c>
      <c r="E20" s="53" t="s">
        <v>109</v>
      </c>
      <c r="F20" s="53" t="s">
        <v>119</v>
      </c>
      <c r="G20" s="57" t="s">
        <v>120</v>
      </c>
      <c r="H20" s="51" t="s">
        <v>121</v>
      </c>
      <c r="I20" s="50"/>
      <c r="J20" s="50"/>
      <c r="K20" s="50"/>
      <c r="L20" s="48"/>
    </row>
    <row r="21" spans="1:12" ht="28.5" x14ac:dyDescent="0.2">
      <c r="A21" s="32" t="s">
        <v>122</v>
      </c>
      <c r="B21" s="53" t="s">
        <v>85</v>
      </c>
      <c r="C21" s="59" t="s">
        <v>86</v>
      </c>
      <c r="D21" s="58">
        <v>30</v>
      </c>
      <c r="E21" s="59" t="s">
        <v>100</v>
      </c>
      <c r="F21" s="49" t="s">
        <v>123</v>
      </c>
      <c r="G21" s="32" t="s">
        <v>124</v>
      </c>
      <c r="H21" s="49" t="s">
        <v>125</v>
      </c>
      <c r="I21" s="50"/>
      <c r="J21" s="50"/>
      <c r="K21" s="50"/>
      <c r="L21" s="48"/>
    </row>
    <row r="22" spans="1:12" ht="28.5" x14ac:dyDescent="0.2">
      <c r="A22" s="32" t="s">
        <v>126</v>
      </c>
      <c r="B22" s="53" t="s">
        <v>85</v>
      </c>
      <c r="C22" s="59" t="s">
        <v>86</v>
      </c>
      <c r="D22" s="58">
        <v>30</v>
      </c>
      <c r="E22" s="59" t="s">
        <v>100</v>
      </c>
      <c r="F22" s="49" t="s">
        <v>123</v>
      </c>
      <c r="G22" s="32" t="s">
        <v>124</v>
      </c>
      <c r="H22" s="49" t="s">
        <v>125</v>
      </c>
      <c r="I22" s="50"/>
      <c r="J22" s="50"/>
      <c r="K22" s="50"/>
      <c r="L22" s="48"/>
    </row>
    <row r="23" spans="1:12" ht="28.5" x14ac:dyDescent="0.2">
      <c r="A23" s="32" t="s">
        <v>127</v>
      </c>
      <c r="B23" s="53" t="s">
        <v>85</v>
      </c>
      <c r="C23" s="59" t="s">
        <v>86</v>
      </c>
      <c r="D23" s="58">
        <v>30</v>
      </c>
      <c r="E23" s="59" t="s">
        <v>100</v>
      </c>
      <c r="F23" s="49" t="s">
        <v>123</v>
      </c>
      <c r="G23" s="32" t="s">
        <v>124</v>
      </c>
      <c r="H23" s="49" t="s">
        <v>125</v>
      </c>
      <c r="I23" s="50"/>
      <c r="J23" s="50"/>
      <c r="K23" s="50"/>
      <c r="L23" s="48"/>
    </row>
    <row r="24" spans="1:12" ht="28.5" x14ac:dyDescent="0.2">
      <c r="A24" s="32" t="s">
        <v>128</v>
      </c>
      <c r="B24" s="53" t="s">
        <v>85</v>
      </c>
      <c r="C24" s="59" t="s">
        <v>86</v>
      </c>
      <c r="D24" s="58">
        <v>30</v>
      </c>
      <c r="E24" s="59" t="s">
        <v>100</v>
      </c>
      <c r="F24" s="49" t="s">
        <v>123</v>
      </c>
      <c r="G24" s="32" t="s">
        <v>124</v>
      </c>
      <c r="H24" s="49" t="s">
        <v>125</v>
      </c>
      <c r="I24" s="50"/>
      <c r="J24" s="50"/>
      <c r="K24" s="50"/>
      <c r="L24" s="48"/>
    </row>
    <row r="25" spans="1:12" ht="28.5" x14ac:dyDescent="0.2">
      <c r="A25" s="32" t="s">
        <v>129</v>
      </c>
      <c r="B25" s="53" t="s">
        <v>85</v>
      </c>
      <c r="C25" s="59" t="s">
        <v>86</v>
      </c>
      <c r="D25" s="58">
        <v>30</v>
      </c>
      <c r="E25" s="59" t="s">
        <v>100</v>
      </c>
      <c r="F25" s="49" t="s">
        <v>123</v>
      </c>
      <c r="G25" s="32" t="s">
        <v>124</v>
      </c>
      <c r="H25" s="49" t="s">
        <v>125</v>
      </c>
      <c r="I25" s="50"/>
      <c r="J25" s="50"/>
      <c r="K25" s="50"/>
      <c r="L25" s="48"/>
    </row>
    <row r="26" spans="1:12" ht="57" x14ac:dyDescent="0.2">
      <c r="A26" s="53" t="s">
        <v>84</v>
      </c>
      <c r="B26" s="53" t="s">
        <v>130</v>
      </c>
      <c r="C26" s="53" t="s">
        <v>86</v>
      </c>
      <c r="D26" s="53">
        <v>1</v>
      </c>
      <c r="E26" s="53" t="s">
        <v>87</v>
      </c>
      <c r="F26" s="53" t="s">
        <v>131</v>
      </c>
      <c r="G26" s="53" t="s">
        <v>132</v>
      </c>
      <c r="H26" s="53" t="s">
        <v>90</v>
      </c>
      <c r="I26" s="50"/>
      <c r="J26" s="50"/>
      <c r="K26" s="50"/>
      <c r="L26" s="48"/>
    </row>
    <row r="27" spans="1:12" ht="42.75" x14ac:dyDescent="0.2">
      <c r="A27" s="53" t="s">
        <v>133</v>
      </c>
      <c r="B27" s="53" t="s">
        <v>130</v>
      </c>
      <c r="C27" s="53" t="s">
        <v>134</v>
      </c>
      <c r="D27" s="53">
        <v>5</v>
      </c>
      <c r="E27" s="53" t="s">
        <v>87</v>
      </c>
      <c r="F27" s="53" t="s">
        <v>135</v>
      </c>
      <c r="G27" s="53" t="s">
        <v>136</v>
      </c>
      <c r="H27" s="53" t="s">
        <v>90</v>
      </c>
      <c r="I27" s="50"/>
      <c r="J27" s="50"/>
      <c r="K27" s="50"/>
      <c r="L27" s="48"/>
    </row>
    <row r="28" spans="1:12" ht="156.75" x14ac:dyDescent="0.2">
      <c r="A28" s="41" t="s">
        <v>137</v>
      </c>
      <c r="B28" s="53" t="s">
        <v>130</v>
      </c>
      <c r="C28" s="53" t="s">
        <v>86</v>
      </c>
      <c r="D28" s="53">
        <v>5</v>
      </c>
      <c r="E28" s="53" t="s">
        <v>109</v>
      </c>
      <c r="F28" s="49" t="s">
        <v>138</v>
      </c>
      <c r="G28" s="52" t="s">
        <v>139</v>
      </c>
      <c r="H28" s="51" t="s">
        <v>140</v>
      </c>
      <c r="I28" s="50"/>
      <c r="J28" s="50"/>
      <c r="K28" s="50"/>
      <c r="L28" s="48"/>
    </row>
    <row r="29" spans="1:12" ht="128.25" x14ac:dyDescent="0.2">
      <c r="A29" s="41" t="s">
        <v>141</v>
      </c>
      <c r="B29" s="53" t="s">
        <v>130</v>
      </c>
      <c r="C29" s="53" t="s">
        <v>86</v>
      </c>
      <c r="D29" s="53">
        <v>10</v>
      </c>
      <c r="E29" s="53" t="s">
        <v>109</v>
      </c>
      <c r="F29" s="49" t="s">
        <v>142</v>
      </c>
      <c r="G29" s="53" t="s">
        <v>114</v>
      </c>
      <c r="H29" s="51" t="s">
        <v>143</v>
      </c>
      <c r="I29" s="50"/>
      <c r="J29" s="50"/>
      <c r="K29" s="50"/>
      <c r="L29" s="48"/>
    </row>
    <row r="30" spans="1:12" ht="171" x14ac:dyDescent="0.2">
      <c r="A30" s="53" t="s">
        <v>144</v>
      </c>
      <c r="B30" s="53" t="s">
        <v>130</v>
      </c>
      <c r="C30" s="53" t="s">
        <v>134</v>
      </c>
      <c r="D30" s="53">
        <v>5</v>
      </c>
      <c r="E30" s="53" t="s">
        <v>109</v>
      </c>
      <c r="F30" s="49" t="s">
        <v>145</v>
      </c>
      <c r="G30" s="53" t="s">
        <v>136</v>
      </c>
      <c r="H30" s="51" t="s">
        <v>146</v>
      </c>
      <c r="I30" s="50"/>
      <c r="J30" s="50"/>
      <c r="K30" s="50"/>
      <c r="L30" s="48"/>
    </row>
    <row r="31" spans="1:12" ht="85.5" x14ac:dyDescent="0.2">
      <c r="A31" s="53" t="s">
        <v>147</v>
      </c>
      <c r="B31" s="53" t="s">
        <v>130</v>
      </c>
      <c r="C31" s="53" t="s">
        <v>86</v>
      </c>
      <c r="D31" s="53">
        <v>18</v>
      </c>
      <c r="E31" s="53" t="s">
        <v>109</v>
      </c>
      <c r="F31" s="53" t="s">
        <v>148</v>
      </c>
      <c r="G31" s="53" t="s">
        <v>149</v>
      </c>
      <c r="H31" s="53" t="s">
        <v>150</v>
      </c>
      <c r="I31" s="55"/>
      <c r="J31" s="55"/>
      <c r="K31" s="55"/>
      <c r="L31" s="55"/>
    </row>
    <row r="32" spans="1:12" ht="85.5" x14ac:dyDescent="0.2">
      <c r="A32" s="53" t="s">
        <v>151</v>
      </c>
      <c r="B32" s="53" t="s">
        <v>130</v>
      </c>
      <c r="C32" s="53" t="s">
        <v>86</v>
      </c>
      <c r="D32" s="53">
        <v>3</v>
      </c>
      <c r="E32" s="53" t="s">
        <v>109</v>
      </c>
      <c r="F32" s="53" t="s">
        <v>152</v>
      </c>
      <c r="G32" s="53" t="s">
        <v>153</v>
      </c>
      <c r="H32" s="51" t="s">
        <v>154</v>
      </c>
      <c r="I32" s="50"/>
      <c r="J32" s="50"/>
      <c r="K32" s="50"/>
      <c r="L32" s="48"/>
    </row>
    <row r="33" spans="1:12" ht="71.25" x14ac:dyDescent="0.2">
      <c r="A33" s="41" t="s">
        <v>155</v>
      </c>
      <c r="B33" s="53" t="s">
        <v>130</v>
      </c>
      <c r="C33" s="53" t="s">
        <v>86</v>
      </c>
      <c r="D33" s="53">
        <v>1</v>
      </c>
      <c r="E33" s="53" t="s">
        <v>109</v>
      </c>
      <c r="F33" s="53" t="s">
        <v>156</v>
      </c>
      <c r="G33" s="51" t="s">
        <v>106</v>
      </c>
      <c r="H33" s="65" t="s">
        <v>157</v>
      </c>
      <c r="I33" s="50"/>
      <c r="J33" s="50"/>
      <c r="K33" s="50"/>
      <c r="L33" s="48"/>
    </row>
    <row r="34" spans="1:12" ht="57" x14ac:dyDescent="0.2">
      <c r="A34" s="41" t="s">
        <v>158</v>
      </c>
      <c r="B34" s="53" t="s">
        <v>130</v>
      </c>
      <c r="C34" s="53" t="s">
        <v>86</v>
      </c>
      <c r="D34" s="53">
        <v>254</v>
      </c>
      <c r="E34" s="53" t="s">
        <v>109</v>
      </c>
      <c r="F34" s="53" t="s">
        <v>159</v>
      </c>
      <c r="G34" s="54" t="s">
        <v>160</v>
      </c>
      <c r="H34" s="51" t="s">
        <v>161</v>
      </c>
      <c r="I34" s="50"/>
      <c r="J34" s="50"/>
      <c r="K34" s="50"/>
      <c r="L34" s="48"/>
    </row>
    <row r="35" spans="1:12" ht="162" customHeight="1" x14ac:dyDescent="0.2">
      <c r="A35" s="41" t="s">
        <v>162</v>
      </c>
      <c r="B35" s="53" t="s">
        <v>130</v>
      </c>
      <c r="C35" s="53" t="s">
        <v>134</v>
      </c>
      <c r="D35" s="53">
        <v>15</v>
      </c>
      <c r="E35" s="67" t="s">
        <v>87</v>
      </c>
      <c r="F35" s="53" t="s">
        <v>163</v>
      </c>
      <c r="G35" s="53" t="s">
        <v>164</v>
      </c>
      <c r="H35" s="51" t="s">
        <v>259</v>
      </c>
      <c r="I35" s="50"/>
      <c r="J35" s="50"/>
      <c r="K35" s="50"/>
      <c r="L35" s="48"/>
    </row>
    <row r="36" spans="1:12" ht="194.25" customHeight="1" x14ac:dyDescent="0.2">
      <c r="A36" s="41" t="s">
        <v>165</v>
      </c>
      <c r="B36" s="53" t="s">
        <v>130</v>
      </c>
      <c r="C36" s="53" t="s">
        <v>134</v>
      </c>
      <c r="D36" s="53">
        <v>15</v>
      </c>
      <c r="E36" s="67" t="s">
        <v>87</v>
      </c>
      <c r="F36" s="53" t="s">
        <v>166</v>
      </c>
      <c r="G36" s="53" t="s">
        <v>167</v>
      </c>
      <c r="H36" s="51" t="s">
        <v>258</v>
      </c>
      <c r="I36" s="50"/>
      <c r="J36" s="50"/>
      <c r="K36" s="50"/>
      <c r="L36" s="48"/>
    </row>
    <row r="37" spans="1:12" ht="28.5" x14ac:dyDescent="0.2">
      <c r="A37" s="32" t="s">
        <v>122</v>
      </c>
      <c r="B37" s="53" t="s">
        <v>130</v>
      </c>
      <c r="C37" s="59" t="s">
        <v>86</v>
      </c>
      <c r="D37" s="58">
        <v>30</v>
      </c>
      <c r="E37" s="32" t="s">
        <v>100</v>
      </c>
      <c r="F37" s="49" t="s">
        <v>123</v>
      </c>
      <c r="G37" s="32" t="s">
        <v>124</v>
      </c>
      <c r="H37" s="49" t="s">
        <v>125</v>
      </c>
      <c r="I37" s="50"/>
      <c r="J37" s="50"/>
      <c r="K37" s="50"/>
      <c r="L37" s="48"/>
    </row>
    <row r="38" spans="1:12" ht="28.5" x14ac:dyDescent="0.2">
      <c r="A38" s="32" t="s">
        <v>126</v>
      </c>
      <c r="B38" s="53" t="s">
        <v>130</v>
      </c>
      <c r="C38" s="59" t="s">
        <v>86</v>
      </c>
      <c r="D38" s="58">
        <v>30</v>
      </c>
      <c r="E38" s="32" t="s">
        <v>100</v>
      </c>
      <c r="F38" s="49" t="s">
        <v>123</v>
      </c>
      <c r="G38" s="32" t="s">
        <v>124</v>
      </c>
      <c r="H38" s="49" t="s">
        <v>125</v>
      </c>
      <c r="I38" s="50"/>
      <c r="J38" s="50"/>
      <c r="K38" s="50"/>
      <c r="L38" s="48"/>
    </row>
    <row r="39" spans="1:12" ht="28.5" x14ac:dyDescent="0.2">
      <c r="A39" s="32" t="s">
        <v>127</v>
      </c>
      <c r="B39" s="53" t="s">
        <v>130</v>
      </c>
      <c r="C39" s="59" t="s">
        <v>86</v>
      </c>
      <c r="D39" s="58">
        <v>30</v>
      </c>
      <c r="E39" s="32" t="s">
        <v>100</v>
      </c>
      <c r="F39" s="49" t="s">
        <v>123</v>
      </c>
      <c r="G39" s="32" t="s">
        <v>124</v>
      </c>
      <c r="H39" s="49" t="s">
        <v>125</v>
      </c>
      <c r="I39" s="50"/>
      <c r="J39" s="50"/>
      <c r="K39" s="50"/>
      <c r="L39" s="48"/>
    </row>
    <row r="40" spans="1:12" ht="28.5" x14ac:dyDescent="0.2">
      <c r="A40" s="32" t="s">
        <v>128</v>
      </c>
      <c r="B40" s="53" t="s">
        <v>130</v>
      </c>
      <c r="C40" s="59" t="s">
        <v>86</v>
      </c>
      <c r="D40" s="58">
        <v>30</v>
      </c>
      <c r="E40" s="32" t="s">
        <v>100</v>
      </c>
      <c r="F40" s="49" t="s">
        <v>123</v>
      </c>
      <c r="G40" s="32" t="s">
        <v>124</v>
      </c>
      <c r="H40" s="49" t="s">
        <v>125</v>
      </c>
      <c r="I40" s="50"/>
      <c r="J40" s="50"/>
      <c r="K40" s="50"/>
      <c r="L40" s="48"/>
    </row>
    <row r="41" spans="1:12" ht="28.5" x14ac:dyDescent="0.2">
      <c r="A41" s="32" t="s">
        <v>129</v>
      </c>
      <c r="B41" s="53" t="s">
        <v>130</v>
      </c>
      <c r="C41" s="59" t="s">
        <v>86</v>
      </c>
      <c r="D41" s="58">
        <v>30</v>
      </c>
      <c r="E41" s="32" t="s">
        <v>100</v>
      </c>
      <c r="F41" s="49" t="s">
        <v>123</v>
      </c>
      <c r="G41" s="32" t="s">
        <v>124</v>
      </c>
      <c r="H41" s="49" t="s">
        <v>125</v>
      </c>
      <c r="I41" s="50"/>
      <c r="J41" s="50"/>
      <c r="K41" s="50"/>
      <c r="L41" s="48"/>
    </row>
    <row r="42" spans="1:12" ht="28.5" x14ac:dyDescent="0.2">
      <c r="A42" s="32" t="s">
        <v>168</v>
      </c>
      <c r="B42" s="53" t="s">
        <v>130</v>
      </c>
      <c r="C42" s="59" t="s">
        <v>86</v>
      </c>
      <c r="D42" s="58">
        <v>30</v>
      </c>
      <c r="E42" s="32" t="s">
        <v>100</v>
      </c>
      <c r="F42" s="49" t="s">
        <v>123</v>
      </c>
      <c r="G42" s="32" t="s">
        <v>124</v>
      </c>
      <c r="H42" s="49" t="s">
        <v>125</v>
      </c>
      <c r="I42" s="50"/>
      <c r="J42" s="50"/>
      <c r="K42" s="50"/>
      <c r="L42" s="48"/>
    </row>
    <row r="43" spans="1:12" ht="28.5" x14ac:dyDescent="0.2">
      <c r="A43" s="32" t="s">
        <v>169</v>
      </c>
      <c r="B43" s="53" t="s">
        <v>130</v>
      </c>
      <c r="C43" s="59" t="s">
        <v>86</v>
      </c>
      <c r="D43" s="58">
        <v>30</v>
      </c>
      <c r="E43" s="32" t="s">
        <v>100</v>
      </c>
      <c r="F43" s="49" t="s">
        <v>123</v>
      </c>
      <c r="G43" s="32" t="s">
        <v>124</v>
      </c>
      <c r="H43" s="49" t="s">
        <v>125</v>
      </c>
      <c r="I43" s="50"/>
      <c r="J43" s="50"/>
      <c r="K43" s="50"/>
      <c r="L43" s="48"/>
    </row>
    <row r="44" spans="1:12" ht="28.5" x14ac:dyDescent="0.2">
      <c r="A44" s="32" t="s">
        <v>170</v>
      </c>
      <c r="B44" s="53" t="s">
        <v>130</v>
      </c>
      <c r="C44" s="59" t="s">
        <v>86</v>
      </c>
      <c r="D44" s="58">
        <v>30</v>
      </c>
      <c r="E44" s="32" t="s">
        <v>100</v>
      </c>
      <c r="F44" s="49" t="s">
        <v>123</v>
      </c>
      <c r="G44" s="32" t="s">
        <v>124</v>
      </c>
      <c r="H44" s="49" t="s">
        <v>125</v>
      </c>
      <c r="I44" s="50"/>
      <c r="J44" s="50"/>
      <c r="K44" s="50"/>
      <c r="L44" s="48"/>
    </row>
    <row r="45" spans="1:12" ht="28.5" x14ac:dyDescent="0.2">
      <c r="A45" s="32" t="s">
        <v>171</v>
      </c>
      <c r="B45" s="53" t="s">
        <v>130</v>
      </c>
      <c r="C45" s="59" t="s">
        <v>86</v>
      </c>
      <c r="D45" s="58">
        <v>30</v>
      </c>
      <c r="E45" s="32" t="s">
        <v>100</v>
      </c>
      <c r="F45" s="49" t="s">
        <v>123</v>
      </c>
      <c r="G45" s="32" t="s">
        <v>124</v>
      </c>
      <c r="H45" s="49" t="s">
        <v>125</v>
      </c>
      <c r="I45" s="50"/>
      <c r="J45" s="50"/>
      <c r="K45" s="50"/>
      <c r="L45" s="48"/>
    </row>
    <row r="46" spans="1:12" ht="16.5" customHeight="1" x14ac:dyDescent="0.2">
      <c r="A46" s="32" t="s">
        <v>172</v>
      </c>
      <c r="B46" s="53" t="s">
        <v>130</v>
      </c>
      <c r="C46" s="59" t="s">
        <v>86</v>
      </c>
      <c r="D46" s="58">
        <v>30</v>
      </c>
      <c r="E46" s="32" t="s">
        <v>100</v>
      </c>
      <c r="F46" s="49" t="s">
        <v>123</v>
      </c>
      <c r="G46" s="32" t="s">
        <v>124</v>
      </c>
      <c r="H46" s="49" t="s">
        <v>125</v>
      </c>
      <c r="I46" s="50"/>
      <c r="J46" s="50"/>
      <c r="K46" s="50"/>
      <c r="L46" s="48"/>
    </row>
    <row r="47" spans="1:12" ht="67.5" customHeight="1" x14ac:dyDescent="0.2">
      <c r="A47" s="51" t="s">
        <v>84</v>
      </c>
      <c r="B47" s="53" t="s">
        <v>173</v>
      </c>
      <c r="C47" s="53" t="s">
        <v>86</v>
      </c>
      <c r="D47" s="53">
        <v>1</v>
      </c>
      <c r="E47" s="53" t="s">
        <v>109</v>
      </c>
      <c r="F47" s="53" t="s">
        <v>174</v>
      </c>
      <c r="G47" s="53" t="s">
        <v>175</v>
      </c>
      <c r="H47" s="53"/>
      <c r="I47" s="50"/>
      <c r="J47" s="50"/>
      <c r="K47" s="50"/>
      <c r="L47" s="48"/>
    </row>
    <row r="48" spans="1:12" ht="32.25" customHeight="1" x14ac:dyDescent="0.2">
      <c r="A48" s="53" t="s">
        <v>176</v>
      </c>
      <c r="B48" s="53" t="s">
        <v>173</v>
      </c>
      <c r="C48" s="53" t="s">
        <v>134</v>
      </c>
      <c r="D48" s="53">
        <v>5</v>
      </c>
      <c r="E48" s="53" t="s">
        <v>109</v>
      </c>
      <c r="F48" s="53" t="s">
        <v>177</v>
      </c>
      <c r="G48" s="52" t="s">
        <v>136</v>
      </c>
      <c r="H48" s="53" t="s">
        <v>178</v>
      </c>
      <c r="I48" s="50"/>
      <c r="J48" s="50"/>
      <c r="K48" s="50"/>
      <c r="L48" s="48"/>
    </row>
    <row r="49" spans="1:12" ht="313.5" customHeight="1" x14ac:dyDescent="0.2">
      <c r="A49" s="53" t="s">
        <v>179</v>
      </c>
      <c r="B49" s="53" t="s">
        <v>173</v>
      </c>
      <c r="C49" s="53" t="s">
        <v>180</v>
      </c>
      <c r="D49" s="53">
        <v>23</v>
      </c>
      <c r="E49" s="67" t="s">
        <v>109</v>
      </c>
      <c r="F49" s="53" t="s">
        <v>181</v>
      </c>
      <c r="G49" s="53" t="s">
        <v>261</v>
      </c>
      <c r="H49" s="53" t="s">
        <v>262</v>
      </c>
      <c r="I49" s="50"/>
      <c r="J49" s="50"/>
      <c r="K49" s="50"/>
      <c r="L49" s="48"/>
    </row>
    <row r="50" spans="1:12" ht="409.5" customHeight="1" x14ac:dyDescent="0.2">
      <c r="A50" s="53" t="s">
        <v>182</v>
      </c>
      <c r="B50" s="53" t="s">
        <v>173</v>
      </c>
      <c r="C50" s="53" t="s">
        <v>134</v>
      </c>
      <c r="D50" s="53">
        <v>15</v>
      </c>
      <c r="E50" s="67" t="s">
        <v>109</v>
      </c>
      <c r="F50" s="53" t="s">
        <v>183</v>
      </c>
      <c r="G50" s="53" t="s">
        <v>263</v>
      </c>
      <c r="H50" s="53" t="s">
        <v>264</v>
      </c>
      <c r="I50" s="50"/>
      <c r="J50" s="50"/>
      <c r="K50" s="50"/>
      <c r="L50" s="48"/>
    </row>
    <row r="51" spans="1:12" ht="67.5" customHeight="1" x14ac:dyDescent="0.2">
      <c r="A51" s="51" t="s">
        <v>184</v>
      </c>
      <c r="B51" s="53" t="s">
        <v>173</v>
      </c>
      <c r="C51" s="53" t="s">
        <v>86</v>
      </c>
      <c r="D51" s="53">
        <v>10</v>
      </c>
      <c r="E51" s="53" t="s">
        <v>109</v>
      </c>
      <c r="F51" s="53" t="s">
        <v>185</v>
      </c>
      <c r="G51" s="53" t="s">
        <v>186</v>
      </c>
      <c r="H51" s="51" t="s">
        <v>187</v>
      </c>
      <c r="I51" s="50"/>
      <c r="J51" s="50"/>
      <c r="K51" s="50"/>
      <c r="L51" s="48"/>
    </row>
    <row r="52" spans="1:12" ht="57" x14ac:dyDescent="0.2">
      <c r="A52" s="51" t="s">
        <v>188</v>
      </c>
      <c r="B52" s="53" t="s">
        <v>173</v>
      </c>
      <c r="C52" s="53" t="s">
        <v>86</v>
      </c>
      <c r="D52" s="53">
        <v>6</v>
      </c>
      <c r="E52" s="53" t="s">
        <v>109</v>
      </c>
      <c r="F52" s="53" t="s">
        <v>189</v>
      </c>
      <c r="G52" s="53" t="s">
        <v>190</v>
      </c>
      <c r="H52" s="51" t="s">
        <v>191</v>
      </c>
      <c r="I52" s="50"/>
      <c r="J52" s="50"/>
      <c r="K52" s="50"/>
      <c r="L52" s="48"/>
    </row>
    <row r="53" spans="1:12" ht="57" x14ac:dyDescent="0.2">
      <c r="A53" s="51" t="s">
        <v>192</v>
      </c>
      <c r="B53" s="53" t="s">
        <v>173</v>
      </c>
      <c r="C53" s="53" t="s">
        <v>86</v>
      </c>
      <c r="D53" s="53">
        <v>5</v>
      </c>
      <c r="E53" s="53" t="s">
        <v>109</v>
      </c>
      <c r="F53" s="53" t="s">
        <v>193</v>
      </c>
      <c r="G53" s="53" t="s">
        <v>194</v>
      </c>
      <c r="H53" s="51" t="s">
        <v>195</v>
      </c>
      <c r="I53" s="50"/>
      <c r="J53" s="50"/>
      <c r="K53" s="50"/>
      <c r="L53" s="48"/>
    </row>
    <row r="54" spans="1:12" ht="57" x14ac:dyDescent="0.2">
      <c r="A54" s="51" t="s">
        <v>196</v>
      </c>
      <c r="B54" s="53" t="s">
        <v>173</v>
      </c>
      <c r="C54" s="53" t="s">
        <v>86</v>
      </c>
      <c r="D54" s="53">
        <v>8</v>
      </c>
      <c r="E54" s="53" t="s">
        <v>109</v>
      </c>
      <c r="F54" s="53" t="s">
        <v>197</v>
      </c>
      <c r="G54" s="53" t="s">
        <v>198</v>
      </c>
      <c r="H54" s="51" t="s">
        <v>199</v>
      </c>
      <c r="I54" s="50"/>
      <c r="J54" s="50"/>
      <c r="K54" s="50"/>
      <c r="L54" s="48"/>
    </row>
    <row r="55" spans="1:12" ht="42.75" x14ac:dyDescent="0.2">
      <c r="A55" s="51" t="s">
        <v>200</v>
      </c>
      <c r="B55" s="53" t="s">
        <v>173</v>
      </c>
      <c r="C55" s="53" t="s">
        <v>86</v>
      </c>
      <c r="D55" s="53">
        <v>6</v>
      </c>
      <c r="E55" s="53" t="s">
        <v>109</v>
      </c>
      <c r="F55" s="53" t="s">
        <v>201</v>
      </c>
      <c r="G55" s="53" t="s">
        <v>202</v>
      </c>
      <c r="H55" s="51" t="s">
        <v>203</v>
      </c>
      <c r="I55" s="50"/>
      <c r="J55" s="50"/>
      <c r="K55" s="50"/>
      <c r="L55" s="48"/>
    </row>
    <row r="56" spans="1:12" ht="57" x14ac:dyDescent="0.2">
      <c r="A56" s="51" t="s">
        <v>204</v>
      </c>
      <c r="B56" s="53" t="s">
        <v>173</v>
      </c>
      <c r="C56" s="53" t="s">
        <v>86</v>
      </c>
      <c r="D56" s="53">
        <v>10</v>
      </c>
      <c r="E56" s="53" t="s">
        <v>109</v>
      </c>
      <c r="F56" s="53" t="s">
        <v>205</v>
      </c>
      <c r="G56" s="53" t="s">
        <v>206</v>
      </c>
      <c r="H56" s="51" t="s">
        <v>207</v>
      </c>
      <c r="I56" s="50"/>
      <c r="J56" s="50"/>
      <c r="K56" s="50"/>
      <c r="L56" s="48"/>
    </row>
    <row r="57" spans="1:12" ht="42.75" x14ac:dyDescent="0.2">
      <c r="A57" s="51" t="s">
        <v>208</v>
      </c>
      <c r="B57" s="53" t="s">
        <v>173</v>
      </c>
      <c r="C57" s="53" t="s">
        <v>86</v>
      </c>
      <c r="D57" s="53">
        <v>5</v>
      </c>
      <c r="E57" s="53" t="s">
        <v>100</v>
      </c>
      <c r="F57" s="53" t="s">
        <v>209</v>
      </c>
      <c r="G57" s="53" t="s">
        <v>210</v>
      </c>
      <c r="H57" s="53" t="s">
        <v>211</v>
      </c>
      <c r="I57" s="50"/>
      <c r="J57" s="50"/>
      <c r="K57" s="50"/>
      <c r="L57" s="48"/>
    </row>
    <row r="58" spans="1:12" ht="42.75" x14ac:dyDescent="0.2">
      <c r="A58" s="51" t="s">
        <v>212</v>
      </c>
      <c r="B58" s="53" t="s">
        <v>173</v>
      </c>
      <c r="C58" s="53" t="s">
        <v>86</v>
      </c>
      <c r="D58" s="53">
        <v>10</v>
      </c>
      <c r="E58" s="53" t="s">
        <v>100</v>
      </c>
      <c r="F58" s="53" t="s">
        <v>213</v>
      </c>
      <c r="G58" s="53" t="s">
        <v>214</v>
      </c>
      <c r="H58" s="53" t="s">
        <v>215</v>
      </c>
      <c r="I58" s="50"/>
      <c r="J58" s="50"/>
      <c r="K58" s="50"/>
      <c r="L58" s="48"/>
    </row>
    <row r="59" spans="1:12" ht="57" x14ac:dyDescent="0.2">
      <c r="A59" s="51" t="s">
        <v>216</v>
      </c>
      <c r="B59" s="53" t="s">
        <v>173</v>
      </c>
      <c r="C59" s="53" t="s">
        <v>86</v>
      </c>
      <c r="D59" s="53">
        <v>5</v>
      </c>
      <c r="E59" s="53" t="s">
        <v>100</v>
      </c>
      <c r="F59" s="53" t="s">
        <v>217</v>
      </c>
      <c r="G59" s="53" t="s">
        <v>218</v>
      </c>
      <c r="H59" s="53" t="s">
        <v>219</v>
      </c>
      <c r="I59" s="50"/>
      <c r="J59" s="50"/>
      <c r="K59" s="50"/>
      <c r="L59" s="48"/>
    </row>
    <row r="60" spans="1:12" ht="42.75" x14ac:dyDescent="0.2">
      <c r="A60" s="51" t="s">
        <v>220</v>
      </c>
      <c r="B60" s="53" t="s">
        <v>173</v>
      </c>
      <c r="C60" s="53" t="s">
        <v>86</v>
      </c>
      <c r="D60" s="53">
        <v>10</v>
      </c>
      <c r="E60" s="53" t="s">
        <v>100</v>
      </c>
      <c r="F60" s="53" t="s">
        <v>221</v>
      </c>
      <c r="G60" s="53" t="s">
        <v>222</v>
      </c>
      <c r="H60" s="53" t="s">
        <v>223</v>
      </c>
      <c r="I60" s="50"/>
      <c r="J60" s="50"/>
      <c r="K60" s="50"/>
      <c r="L60" s="48"/>
    </row>
    <row r="61" spans="1:12" ht="85.5" x14ac:dyDescent="0.2">
      <c r="A61" s="51" t="s">
        <v>224</v>
      </c>
      <c r="B61" s="53" t="s">
        <v>173</v>
      </c>
      <c r="C61" s="53" t="s">
        <v>86</v>
      </c>
      <c r="D61" s="53">
        <v>5</v>
      </c>
      <c r="E61" s="53" t="s">
        <v>109</v>
      </c>
      <c r="F61" s="53" t="s">
        <v>225</v>
      </c>
      <c r="G61" s="53" t="s">
        <v>93</v>
      </c>
      <c r="H61" s="48" t="s">
        <v>226</v>
      </c>
      <c r="I61" s="50"/>
      <c r="J61" s="50"/>
      <c r="K61" s="50"/>
      <c r="L61" s="48"/>
    </row>
    <row r="62" spans="1:12" ht="85.5" x14ac:dyDescent="0.2">
      <c r="A62" s="51" t="s">
        <v>227</v>
      </c>
      <c r="B62" s="53" t="s">
        <v>173</v>
      </c>
      <c r="C62" s="53" t="s">
        <v>86</v>
      </c>
      <c r="D62" s="53">
        <v>15</v>
      </c>
      <c r="E62" s="53" t="s">
        <v>100</v>
      </c>
      <c r="F62" s="53" t="s">
        <v>228</v>
      </c>
      <c r="G62" s="53" t="s">
        <v>229</v>
      </c>
      <c r="H62" s="53" t="s">
        <v>230</v>
      </c>
      <c r="I62" s="50"/>
      <c r="J62" s="50"/>
      <c r="K62" s="50"/>
      <c r="L62" s="48"/>
    </row>
    <row r="63" spans="1:12" ht="57" x14ac:dyDescent="0.2">
      <c r="A63" s="51" t="s">
        <v>231</v>
      </c>
      <c r="B63" s="53" t="s">
        <v>173</v>
      </c>
      <c r="C63" s="53" t="s">
        <v>86</v>
      </c>
      <c r="D63" s="53">
        <v>15</v>
      </c>
      <c r="E63" s="53" t="s">
        <v>109</v>
      </c>
      <c r="F63" s="53" t="s">
        <v>232</v>
      </c>
      <c r="G63" s="53" t="s">
        <v>233</v>
      </c>
      <c r="H63" s="48" t="s">
        <v>234</v>
      </c>
      <c r="I63" s="50"/>
      <c r="J63" s="50"/>
      <c r="K63" s="50"/>
      <c r="L63" s="48"/>
    </row>
    <row r="64" spans="1:12" ht="42.75" x14ac:dyDescent="0.2">
      <c r="A64" s="51" t="s">
        <v>235</v>
      </c>
      <c r="B64" s="53" t="s">
        <v>173</v>
      </c>
      <c r="C64" s="53" t="s">
        <v>86</v>
      </c>
      <c r="D64" s="53">
        <v>5</v>
      </c>
      <c r="E64" s="53" t="s">
        <v>100</v>
      </c>
      <c r="F64" s="53" t="s">
        <v>236</v>
      </c>
      <c r="G64" s="53" t="s">
        <v>237</v>
      </c>
      <c r="H64" s="53" t="s">
        <v>238</v>
      </c>
      <c r="I64" s="50"/>
      <c r="J64" s="50"/>
      <c r="K64" s="50"/>
      <c r="L64" s="48"/>
    </row>
    <row r="65" spans="1:12" ht="57" x14ac:dyDescent="0.2">
      <c r="A65" s="51" t="s">
        <v>239</v>
      </c>
      <c r="B65" s="53" t="s">
        <v>173</v>
      </c>
      <c r="C65" s="53" t="s">
        <v>86</v>
      </c>
      <c r="D65" s="53">
        <v>5</v>
      </c>
      <c r="E65" s="53" t="s">
        <v>100</v>
      </c>
      <c r="F65" s="53" t="s">
        <v>240</v>
      </c>
      <c r="G65" s="53" t="s">
        <v>241</v>
      </c>
      <c r="H65" s="53" t="s">
        <v>242</v>
      </c>
      <c r="I65" s="50"/>
      <c r="J65" s="50"/>
      <c r="K65" s="50"/>
      <c r="L65" s="48"/>
    </row>
    <row r="66" spans="1:12" ht="57" x14ac:dyDescent="0.2">
      <c r="A66" s="51" t="s">
        <v>243</v>
      </c>
      <c r="B66" s="53" t="s">
        <v>173</v>
      </c>
      <c r="C66" s="53" t="s">
        <v>86</v>
      </c>
      <c r="D66" s="53">
        <v>5</v>
      </c>
      <c r="E66" s="53" t="s">
        <v>100</v>
      </c>
      <c r="F66" s="53" t="s">
        <v>244</v>
      </c>
      <c r="G66" s="53" t="s">
        <v>245</v>
      </c>
      <c r="H66" s="53" t="s">
        <v>246</v>
      </c>
      <c r="I66" s="50"/>
      <c r="J66" s="50"/>
      <c r="K66" s="50"/>
      <c r="L66" s="48"/>
    </row>
    <row r="67" spans="1:12" ht="57" x14ac:dyDescent="0.2">
      <c r="A67" s="32" t="s">
        <v>247</v>
      </c>
      <c r="B67" s="53" t="s">
        <v>173</v>
      </c>
      <c r="C67" s="32" t="s">
        <v>86</v>
      </c>
      <c r="D67" s="58">
        <v>10</v>
      </c>
      <c r="E67" s="32" t="s">
        <v>100</v>
      </c>
      <c r="F67" s="49" t="s">
        <v>248</v>
      </c>
      <c r="G67" s="32" t="s">
        <v>249</v>
      </c>
      <c r="H67" s="53" t="s">
        <v>250</v>
      </c>
      <c r="I67" s="50"/>
      <c r="J67" s="50"/>
      <c r="K67" s="50"/>
      <c r="L67" s="48"/>
    </row>
    <row r="68" spans="1:12" ht="42.75" x14ac:dyDescent="0.2">
      <c r="A68" s="32" t="s">
        <v>122</v>
      </c>
      <c r="B68" s="53" t="s">
        <v>173</v>
      </c>
      <c r="C68" s="59" t="s">
        <v>86</v>
      </c>
      <c r="D68" s="58">
        <v>30</v>
      </c>
      <c r="E68" s="32" t="s">
        <v>100</v>
      </c>
      <c r="F68" s="49" t="s">
        <v>123</v>
      </c>
      <c r="G68" s="32" t="s">
        <v>124</v>
      </c>
      <c r="H68" s="49" t="s">
        <v>125</v>
      </c>
      <c r="I68" s="50"/>
      <c r="J68" s="50"/>
      <c r="K68" s="50"/>
      <c r="L68" s="48"/>
    </row>
    <row r="69" spans="1:12" ht="42.75" x14ac:dyDescent="0.2">
      <c r="A69" s="32" t="s">
        <v>126</v>
      </c>
      <c r="B69" s="53" t="s">
        <v>173</v>
      </c>
      <c r="C69" s="59" t="s">
        <v>86</v>
      </c>
      <c r="D69" s="58">
        <v>30</v>
      </c>
      <c r="E69" s="32" t="s">
        <v>100</v>
      </c>
      <c r="F69" s="49" t="s">
        <v>123</v>
      </c>
      <c r="G69" s="32" t="s">
        <v>124</v>
      </c>
      <c r="H69" s="49" t="s">
        <v>125</v>
      </c>
      <c r="I69" s="50"/>
      <c r="J69" s="50"/>
      <c r="K69" s="50"/>
      <c r="L69" s="50"/>
    </row>
    <row r="70" spans="1:12" ht="42.75" x14ac:dyDescent="0.2">
      <c r="A70" s="32" t="s">
        <v>127</v>
      </c>
      <c r="B70" s="53" t="s">
        <v>173</v>
      </c>
      <c r="C70" s="59" t="s">
        <v>86</v>
      </c>
      <c r="D70" s="58">
        <v>30</v>
      </c>
      <c r="E70" s="32" t="s">
        <v>100</v>
      </c>
      <c r="F70" s="49" t="s">
        <v>123</v>
      </c>
      <c r="G70" s="32" t="s">
        <v>124</v>
      </c>
      <c r="H70" s="49" t="s">
        <v>125</v>
      </c>
      <c r="I70" s="50"/>
      <c r="J70" s="50"/>
      <c r="K70" s="50"/>
      <c r="L70" s="50"/>
    </row>
    <row r="71" spans="1:12" ht="42.75" x14ac:dyDescent="0.2">
      <c r="A71" s="32" t="s">
        <v>128</v>
      </c>
      <c r="B71" s="53" t="s">
        <v>173</v>
      </c>
      <c r="C71" s="59" t="s">
        <v>86</v>
      </c>
      <c r="D71" s="58">
        <v>30</v>
      </c>
      <c r="E71" s="32" t="s">
        <v>100</v>
      </c>
      <c r="F71" s="49" t="s">
        <v>123</v>
      </c>
      <c r="G71" s="32" t="s">
        <v>124</v>
      </c>
      <c r="H71" s="49" t="s">
        <v>125</v>
      </c>
      <c r="I71" s="50"/>
      <c r="J71" s="50"/>
      <c r="K71" s="50"/>
      <c r="L71" s="50"/>
    </row>
    <row r="72" spans="1:12" ht="42.75" x14ac:dyDescent="0.2">
      <c r="A72" s="32" t="s">
        <v>129</v>
      </c>
      <c r="B72" s="53" t="s">
        <v>173</v>
      </c>
      <c r="C72" s="59" t="s">
        <v>86</v>
      </c>
      <c r="D72" s="58">
        <v>30</v>
      </c>
      <c r="E72" s="32" t="s">
        <v>100</v>
      </c>
      <c r="F72" s="49" t="s">
        <v>123</v>
      </c>
      <c r="G72" s="32" t="s">
        <v>124</v>
      </c>
      <c r="H72" s="49" t="s">
        <v>125</v>
      </c>
      <c r="I72" s="50"/>
      <c r="J72" s="50"/>
      <c r="K72" s="50"/>
      <c r="L72" s="50"/>
    </row>
    <row r="73" spans="1:12" ht="42.75" x14ac:dyDescent="0.2">
      <c r="A73" s="32" t="s">
        <v>168</v>
      </c>
      <c r="B73" s="53" t="s">
        <v>173</v>
      </c>
      <c r="C73" s="59" t="s">
        <v>86</v>
      </c>
      <c r="D73" s="58">
        <v>30</v>
      </c>
      <c r="E73" s="32" t="s">
        <v>100</v>
      </c>
      <c r="F73" s="49" t="s">
        <v>123</v>
      </c>
      <c r="G73" s="32" t="s">
        <v>124</v>
      </c>
      <c r="H73" s="49" t="s">
        <v>125</v>
      </c>
      <c r="I73" s="50"/>
      <c r="J73" s="50"/>
      <c r="K73" s="50"/>
      <c r="L73" s="50"/>
    </row>
    <row r="74" spans="1:12" ht="42.75" x14ac:dyDescent="0.2">
      <c r="A74" s="32" t="s">
        <v>169</v>
      </c>
      <c r="B74" s="53" t="s">
        <v>173</v>
      </c>
      <c r="C74" s="59" t="s">
        <v>86</v>
      </c>
      <c r="D74" s="58">
        <v>30</v>
      </c>
      <c r="E74" s="32" t="s">
        <v>100</v>
      </c>
      <c r="F74" s="49" t="s">
        <v>123</v>
      </c>
      <c r="G74" s="32" t="s">
        <v>124</v>
      </c>
      <c r="H74" s="49" t="s">
        <v>125</v>
      </c>
      <c r="I74" s="50"/>
      <c r="J74" s="50"/>
      <c r="K74" s="50"/>
      <c r="L74" s="50"/>
    </row>
    <row r="75" spans="1:12" ht="42.75" x14ac:dyDescent="0.2">
      <c r="A75" s="32" t="s">
        <v>170</v>
      </c>
      <c r="B75" s="53" t="s">
        <v>173</v>
      </c>
      <c r="C75" s="59" t="s">
        <v>86</v>
      </c>
      <c r="D75" s="58">
        <v>30</v>
      </c>
      <c r="E75" s="32" t="s">
        <v>100</v>
      </c>
      <c r="F75" s="49" t="s">
        <v>123</v>
      </c>
      <c r="G75" s="32" t="s">
        <v>124</v>
      </c>
      <c r="H75" s="49" t="s">
        <v>125</v>
      </c>
      <c r="I75" s="50"/>
      <c r="J75" s="50"/>
      <c r="K75" s="50"/>
      <c r="L75" s="50"/>
    </row>
    <row r="76" spans="1:12" ht="42.75" x14ac:dyDescent="0.2">
      <c r="A76" s="32" t="s">
        <v>171</v>
      </c>
      <c r="B76" s="53" t="s">
        <v>173</v>
      </c>
      <c r="C76" s="59" t="s">
        <v>86</v>
      </c>
      <c r="D76" s="58">
        <v>30</v>
      </c>
      <c r="E76" s="32" t="s">
        <v>100</v>
      </c>
      <c r="F76" s="49" t="s">
        <v>123</v>
      </c>
      <c r="G76" s="32" t="s">
        <v>124</v>
      </c>
      <c r="H76" s="49" t="s">
        <v>125</v>
      </c>
      <c r="I76" s="50"/>
      <c r="J76" s="50"/>
      <c r="K76" s="50"/>
      <c r="L76" s="50"/>
    </row>
    <row r="77" spans="1:12" ht="42.75" x14ac:dyDescent="0.2">
      <c r="A77" s="32" t="s">
        <v>172</v>
      </c>
      <c r="B77" s="53" t="s">
        <v>173</v>
      </c>
      <c r="C77" s="59" t="s">
        <v>86</v>
      </c>
      <c r="D77" s="58">
        <v>30</v>
      </c>
      <c r="E77" s="32" t="s">
        <v>100</v>
      </c>
      <c r="F77" s="49" t="s">
        <v>123</v>
      </c>
      <c r="G77" s="32" t="s">
        <v>124</v>
      </c>
      <c r="H77" s="49" t="s">
        <v>125</v>
      </c>
      <c r="I77" s="50"/>
      <c r="J77" s="50"/>
      <c r="K77" s="50"/>
      <c r="L77" s="50"/>
    </row>
  </sheetData>
  <autoFilter ref="A11:L77" xr:uid="{2A1B22A6-6911-4B66-9346-50F92106AC84}"/>
  <mergeCells count="3">
    <mergeCell ref="A10:G10"/>
    <mergeCell ref="I10:L10"/>
    <mergeCell ref="A8:L8"/>
  </mergeCells>
  <phoneticPr fontId="15" type="noConversion"/>
  <dataValidations count="1">
    <dataValidation allowBlank="1" showInputMessage="1" showErrorMessage="1" promptTitle="Map Fields" prompt="Use this section (if applicable) to map fields from the source system and make notes as you go along." sqref="I10:L11" xr:uid="{A8B3A5B2-F839-4787-9D3B-0B1F99D4B963}"/>
  </dataValidations>
  <pageMargins left="0.7" right="0.7" top="0.75" bottom="0.75" header="0.3" footer="0.3"/>
  <pageSetup scale="49" fitToHeight="0"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A0227CA8C5684CB3977D1DAA11B3AF" ma:contentTypeVersion="24" ma:contentTypeDescription="Create a new document." ma:contentTypeScope="" ma:versionID="eae4149710e2b73499a2811c149c144a">
  <xsd:schema xmlns:xsd="http://www.w3.org/2001/XMLSchema" xmlns:xs="http://www.w3.org/2001/XMLSchema" xmlns:p="http://schemas.microsoft.com/office/2006/metadata/properties" xmlns:ns2="ee0d1073-b73c-4cf9-a2e0-1985adf7d54f" xmlns:ns3="516cba96-6054-4a79-be74-6a387f3f438d" targetNamespace="http://schemas.microsoft.com/office/2006/metadata/properties" ma:root="true" ma:fieldsID="0023fac15eb5b734b72545ce80220fec" ns2:_="" ns3:_="">
    <xsd:import namespace="ee0d1073-b73c-4cf9-a2e0-1985adf7d54f"/>
    <xsd:import namespace="516cba96-6054-4a79-be74-6a387f3f438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Wave" minOccurs="0"/>
                <xsd:element ref="ns3:MediaServiceDateTaken" minOccurs="0"/>
                <xsd:element ref="ns3:MediaServiceObjectDetectorVersion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3"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16cba96-6054-4a79-be74-6a387f3f438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5" nillable="true" ma:displayName="Wave" ma:format="Dropdown" ma:internalName="Wave">
      <xsd:simpleType>
        <xsd:restriction base="dms:Choice">
          <xsd:enumeration value="CMS"/>
          <xsd:enumeration value="Central"/>
          <xsd:enumeration value="Financials"/>
          <xsd:enumeration value="Payroll"/>
          <xsd:enumeration value="Production Support"/>
          <xsd:enumeration value="Universal"/>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3XNNPFDRQHSR-554964033-8748</_dlc_DocId>
    <_dlc_DocIdUrl xmlns="ee0d1073-b73c-4cf9-a2e0-1985adf7d54f">
      <Url>https://myfloridacfo.sharepoint.com/sites/FLP/_layouts/15/DocIdRedir.aspx?ID=3XNNPFDRQHSR-554964033-8748</Url>
      <Description>3XNNPFDRQHSR-554964033-8748</Description>
    </_dlc_DocIdUrl>
    <Wave xmlns="516cba96-6054-4a79-be74-6a387f3f438d" xsi:nil="true"/>
    <lcf76f155ced4ddcb4097134ff3c332f xmlns="516cba96-6054-4a79-be74-6a387f3f438d">
      <Terms xmlns="http://schemas.microsoft.com/office/infopath/2007/PartnerControls"/>
    </lcf76f155ced4ddcb4097134ff3c332f>
    <TaxCatchAll xmlns="ee0d1073-b73c-4cf9-a2e0-1985adf7d54f" xsi:nil="true"/>
  </documentManagement>
</p:properties>
</file>

<file path=customXml/itemProps1.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557BDE92-2523-4A1F-8094-79731AF05C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516cba96-6054-4a79-be74-6a387f3f43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82CB643-46B5-4C4B-BA73-CD3A166EF606}">
  <ds:schemaRefs>
    <ds:schemaRef ds:uri="http://purl.org/dc/terms/"/>
    <ds:schemaRef ds:uri="ee0d1073-b73c-4cf9-a2e0-1985adf7d54f"/>
    <ds:schemaRef ds:uri="http://schemas.microsoft.com/office/2006/documentManagement/types"/>
    <ds:schemaRef ds:uri="http://schemas.microsoft.com/office/infopath/2007/PartnerControls"/>
    <ds:schemaRef ds:uri="http://purl.org/dc/elements/1.1/"/>
    <ds:schemaRef ds:uri="516cba96-6054-4a79-be74-6a387f3f438d"/>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2026-06-18T18:56:25Z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0x01010092A0227CA8C5684CB3977D1DAA11B3AF</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814d7f00-b478-47a9-b3b0-e0342bf44a0e</vt:lpwstr>
  </property>
  <property fmtid="{D5CDD505-2E9C-101B-9397-08002B2CF9AE}" pid="12" name="Order">
    <vt:r8>917400</vt:r8>
  </property>
  <property fmtid="{D5CDD505-2E9C-101B-9397-08002B2CF9AE}" pid="13" name="MediaServiceImageTags">
    <vt:lpwstr/>
  </property>
</Properties>
</file>