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24226"/>
  <mc:AlternateContent xmlns:mc="http://schemas.openxmlformats.org/markup-compatibility/2006">
    <mc:Choice Requires="x15">
      <x15ac:absPath xmlns:x15ac="http://schemas.microsoft.com/office/spreadsheetml/2010/11/ac" url="C:\Users\darlingt\Documents\"/>
    </mc:Choice>
  </mc:AlternateContent>
  <xr:revisionPtr revIDLastSave="0" documentId="13_ncr:1_{61140B2A-AD94-47B1-BC06-8961E59F6693}" xr6:coauthVersionLast="47" xr6:coauthVersionMax="47" xr10:uidLastSave="{00000000-0000-0000-0000-000000000000}"/>
  <bookViews>
    <workbookView xWindow="-28920" yWindow="1020" windowWidth="29040" windowHeight="15720" tabRatio="808" activeTab="3" xr2:uid="{00000000-000D-0000-FFFF-FFFF00000000}"/>
  </bookViews>
  <sheets>
    <sheet name="Version History" sheetId="13" r:id="rId1"/>
    <sheet name="General Information" sheetId="29" r:id="rId2"/>
    <sheet name="File Format Legend" sheetId="30" r:id="rId3"/>
    <sheet name="File Format" sheetId="31" r:id="rId4"/>
  </sheets>
  <definedNames>
    <definedName name="_xlnm._FilterDatabase" localSheetId="3" hidden="1">'File Format'!$A$11:$L$52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30" l="1"/>
</calcChain>
</file>

<file path=xl/sharedStrings.xml><?xml version="1.0" encoding="utf-8"?>
<sst xmlns="http://schemas.openxmlformats.org/spreadsheetml/2006/main" count="380" uniqueCount="241">
  <si>
    <t>Version History</t>
  </si>
  <si>
    <t>Version Number</t>
  </si>
  <si>
    <t>Date</t>
  </si>
  <si>
    <t>Revision Notes</t>
  </si>
  <si>
    <t>Initial Draft Version</t>
  </si>
  <si>
    <t xml:space="preserve">Layout Contents </t>
  </si>
  <si>
    <t>Description</t>
  </si>
  <si>
    <t>This Interface layout contains the following sections (tabs):</t>
  </si>
  <si>
    <t>Version History:</t>
  </si>
  <si>
    <t>Log and track the version history of the layout.</t>
  </si>
  <si>
    <t>General Information:</t>
  </si>
  <si>
    <t>Contains information about the layout, its content and tabs.</t>
  </si>
  <si>
    <t>File Format Legend:</t>
  </si>
  <si>
    <t>Describes the column headings in the File Format Tab.</t>
  </si>
  <si>
    <t>File Format:</t>
  </si>
  <si>
    <t>The file format specifies the format in which data file is expected or sent by Florida PALM.</t>
  </si>
  <si>
    <t xml:space="preserve"> File Name</t>
  </si>
  <si>
    <t>Interface Overview</t>
  </si>
  <si>
    <t>Business &amp; Technical Information</t>
  </si>
  <si>
    <t>Module:</t>
  </si>
  <si>
    <t>Purchase Orders(Encumbrances)</t>
  </si>
  <si>
    <t>Datafile Type:</t>
  </si>
  <si>
    <t>CSV/XLS/XML</t>
  </si>
  <si>
    <t>End Point:</t>
  </si>
  <si>
    <t>Not Applicable</t>
  </si>
  <si>
    <t>Access Details:</t>
  </si>
  <si>
    <t>Security Protocol:</t>
  </si>
  <si>
    <t>Authentication:</t>
  </si>
  <si>
    <t>Authorization:</t>
  </si>
  <si>
    <t>Authorized to upload Spreadsheet data in Florida PALM.</t>
  </si>
  <si>
    <t>Request/Response:</t>
  </si>
  <si>
    <t>Sample Data Types</t>
  </si>
  <si>
    <t>Sample Data</t>
  </si>
  <si>
    <t>Sample Data Files are provided seperately.</t>
  </si>
  <si>
    <t>Sample Data File Name(s)</t>
  </si>
  <si>
    <t>This section describes the column headings in the File Format Tab. Please review this section to understand the column headers before proceeding to the next section (file format tab).</t>
  </si>
  <si>
    <t xml:space="preserve">Column Headings </t>
  </si>
  <si>
    <t>Field Name:</t>
  </si>
  <si>
    <t>Name of the Florida PALM data field in the layout.</t>
  </si>
  <si>
    <t>Record Type:</t>
  </si>
  <si>
    <t>Specifies the record type "Header" or "Detail" or other free form delineation applicable for the fields in the record.</t>
  </si>
  <si>
    <t>Field Type:</t>
  </si>
  <si>
    <t>Field Type is the data type of the field, such as character, number, signed number or date.
- A character type could be alpha numeric consisting of both letters and numbers. 
- Signed Number type could be a positive or negative value with decimal position
- Number type could be a positive with decimal position
- Long Character type is an Alphanumeric field used for long descriptions or comments
- Datetime is Date and Time field
- Date is a Date field</t>
  </si>
  <si>
    <t>Field Length:</t>
  </si>
  <si>
    <t>Specifies the maximum length of the data field. If the data field is expected to have decimals or any other length format then it will be mentioned in the Valid Values/Default column. For Example, if the field is a signed number with a total length of 8 and includes 2 decimals, the Valid Values/Default column will show 12340.56 or if an amount ends in 0 cents, the Valid Values/Default column will state - include 00 after the decimal (109.00)</t>
  </si>
  <si>
    <t>Required Field:</t>
  </si>
  <si>
    <t>States if the element value is required or not, Y= Yes, N=No OR C=Conditional. If data is supplied for a element that is marked "N" (Not Required) then it has to adhere to the specifications in Valid Values/Default and Processing Rules. If the data is not supplied, Florida PALM may insert a derived or default value based on the functional design. Conditional field, means this field value is dependent on some other field in the layout and may be needed when the other field value is present; check the processing rules column for additional details.</t>
  </si>
  <si>
    <t>Description:</t>
  </si>
  <si>
    <t>Business description of the field in the file format tab.</t>
  </si>
  <si>
    <t>Valid Values/Defaults:</t>
  </si>
  <si>
    <t>Lists valid values for the fields provided in this column. The data supplied (inbound or outbound) must conform to these values.</t>
  </si>
  <si>
    <t>Processing Rules:</t>
  </si>
  <si>
    <t>Provides the Florida PALM specific processing rules. For example, lists rules, default values, date formats, etc., which will be utilized by the program to extract data that will be exchanged with Florida PALM.</t>
  </si>
  <si>
    <t>Interfacing System Field Mapping</t>
  </si>
  <si>
    <t>Use this section (if applicable) to map fields from the Interfacing system and make notes as you go along.</t>
  </si>
  <si>
    <t>Map the Interface source systems field name in the layout with your system.</t>
  </si>
  <si>
    <t>Map the Interface source systems field type in the layout with your system.</t>
  </si>
  <si>
    <t>Map the Interface source systems field length in the layout with your system.</t>
  </si>
  <si>
    <t>Notes:</t>
  </si>
  <si>
    <t>Make notes as you map the source system fields with Florida PALM fields.</t>
  </si>
  <si>
    <t>The file format below is the definition that represents the data structure of the file to be processed. It provides information which is helpful in writing the program/s that
extract or insert data  with Florida PALM.</t>
  </si>
  <si>
    <t>Field Name</t>
  </si>
  <si>
    <t>Record Type</t>
  </si>
  <si>
    <t xml:space="preserve"> Field Type</t>
  </si>
  <si>
    <t xml:space="preserve"> Field Length</t>
  </si>
  <si>
    <t>Required Field (Florida PALM)
Yes (Y), No (N), Conditional (C)</t>
  </si>
  <si>
    <t>Valid Values/Defaults</t>
  </si>
  <si>
    <t>Processing Rules</t>
  </si>
  <si>
    <t>Field Type</t>
  </si>
  <si>
    <t>Field Length</t>
  </si>
  <si>
    <t>Notes</t>
  </si>
  <si>
    <t>Record Code</t>
  </si>
  <si>
    <t>Character</t>
  </si>
  <si>
    <t>Y</t>
  </si>
  <si>
    <t xml:space="preserve">H - Header
</t>
  </si>
  <si>
    <t>Business Unit</t>
  </si>
  <si>
    <t>Example: 43000</t>
  </si>
  <si>
    <t>C</t>
  </si>
  <si>
    <t>Example: 0000000004</t>
  </si>
  <si>
    <t>N</t>
  </si>
  <si>
    <t>Y - Yes
N - No
Default: N</t>
  </si>
  <si>
    <t>Y- Yes
N- No
Default: N</t>
  </si>
  <si>
    <t>SetID is a value used in Florida PALM to define setup data. It allows the sharing of common setup data across Business Units or specific to Business Unit.</t>
  </si>
  <si>
    <t>Valid Value: STATE</t>
  </si>
  <si>
    <t>Supplier ID</t>
  </si>
  <si>
    <t>This field will contain a valid Florida PALM Supplier ID for the Supplier SetID provided above.</t>
  </si>
  <si>
    <t>Supplier Location</t>
  </si>
  <si>
    <t>This field will contain a valid Florida PALM Supplier Location for the Supplier ID provided above.</t>
  </si>
  <si>
    <r>
      <t xml:space="preserve">Example: MAIN </t>
    </r>
    <r>
      <rPr>
        <strike/>
        <sz val="11"/>
        <rFont val="Arial"/>
        <family val="2"/>
      </rPr>
      <t xml:space="preserve">
</t>
    </r>
  </si>
  <si>
    <t>Number</t>
  </si>
  <si>
    <t>Example: 1</t>
  </si>
  <si>
    <t xml:space="preserve">L - Line
</t>
  </si>
  <si>
    <t>Category Code</t>
  </si>
  <si>
    <t>Provide the category code that you want the system to use to locate the catalog in which you want to search for item categories.</t>
  </si>
  <si>
    <t xml:space="preserve">Valid values will be shared by Florida PALM.Commodity code will be mapped to this field. 
Example: 43210000 - Computer Equipment and Accessories
</t>
  </si>
  <si>
    <t>Unit of Measure</t>
  </si>
  <si>
    <t>Valid values will be shared by Florida PALM.
Example: EA - EACH</t>
  </si>
  <si>
    <t>Amount Only Flag</t>
  </si>
  <si>
    <t>Item Description</t>
  </si>
  <si>
    <t>Example: Computer Equipment</t>
  </si>
  <si>
    <t>Signed Number</t>
  </si>
  <si>
    <t xml:space="preserve">D - Distribution
</t>
  </si>
  <si>
    <t>Distribution Line Number</t>
  </si>
  <si>
    <t>Organization</t>
  </si>
  <si>
    <t>Organization ChartField tracks information according to a breakdown of your organization.</t>
  </si>
  <si>
    <t>Example: 9910000000</t>
  </si>
  <si>
    <t>Account</t>
  </si>
  <si>
    <t>General Ledger Account, specified as balance sheet account (e.g., asset, liability, equity) or operating account (e.g., expenditure, revenue).</t>
  </si>
  <si>
    <t>Example: 700000</t>
  </si>
  <si>
    <t>Fund</t>
  </si>
  <si>
    <t>Segregates and captures specific activities or classifies certain objectives in accordance with special regulations, restrictions, or limitations.</t>
  </si>
  <si>
    <t>Example: 10000</t>
  </si>
  <si>
    <t>Budget Entity</t>
  </si>
  <si>
    <t>Budget Entity ChartField represents organizations and/or functions to which appropriations are made and typically represents a program.</t>
  </si>
  <si>
    <t>Example: 11950000</t>
  </si>
  <si>
    <t>Category</t>
  </si>
  <si>
    <t>Category ChartField represents both appropriation categories and revenue source codes.</t>
  </si>
  <si>
    <t>Example: 141117</t>
  </si>
  <si>
    <t>State Program</t>
  </si>
  <si>
    <t>State Program ChartField tracks revenue and expenditures for programs within or across your organizations.</t>
  </si>
  <si>
    <t>Example: 0102020003</t>
  </si>
  <si>
    <t>Grant</t>
  </si>
  <si>
    <t>Grant ChartField tracks grant Ids within or across your organizations.</t>
  </si>
  <si>
    <t>Example: 00001</t>
  </si>
  <si>
    <t>Contract</t>
  </si>
  <si>
    <t>Contract ChartField captures expenditure and revenue transactions as required for two party agreements.</t>
  </si>
  <si>
    <t>Example: F001700000</t>
  </si>
  <si>
    <t>OA1</t>
  </si>
  <si>
    <t>Other Accumulator ChartField can be used for various purposes, such as, tracking for optional reporting, or cost pools.</t>
  </si>
  <si>
    <t>Example: ACDFM</t>
  </si>
  <si>
    <t>OA2</t>
  </si>
  <si>
    <t>Agency Unique ChartField is a flexible field reserved for tracking for optional reporting or specific use.</t>
  </si>
  <si>
    <t>Example: ACDFMACDFM</t>
  </si>
  <si>
    <t>PC Business Unit</t>
  </si>
  <si>
    <t>Used to define an organization or organizational subset that is independent with regards to one or more accounting or operational functions for Project related ChartFields.</t>
  </si>
  <si>
    <t>Project</t>
  </si>
  <si>
    <t>Project ChartField is used to capture a planned undertaking of something to be accomplished or produced, having a beginning and ending date, for which expenditures/costs and revenues are to be tracked.</t>
  </si>
  <si>
    <t>Example: D17200RG7110000</t>
  </si>
  <si>
    <t>Activity</t>
  </si>
  <si>
    <t>Tracks specific tasks that make up a Project and records transactional details; a Project must have at least one associated Activity ID.</t>
  </si>
  <si>
    <t>Example: A00000000000001</t>
  </si>
  <si>
    <t>PC Source Type</t>
  </si>
  <si>
    <t>The Source Type ChartField identifies the purpose or origin of a Project-related transaction.</t>
  </si>
  <si>
    <t>Examples: EQP, LABOR, OTHER</t>
  </si>
  <si>
    <t>PC Category</t>
  </si>
  <si>
    <t>The Proj Category ChartField provides more flexibility and granularity in tracking and analyzing financial activity associated with a Project.</t>
  </si>
  <si>
    <t>Example: 14111</t>
  </si>
  <si>
    <t>PC Subcategory</t>
  </si>
  <si>
    <t>The Subcategory ChartField provides more flexibility and granularity in tracking and analyzing financial activity associated with a Project.</t>
  </si>
  <si>
    <t>Examples: CONS, LEASE</t>
  </si>
  <si>
    <t>Asset Profile ID</t>
  </si>
  <si>
    <t>Example: COMPUTERS</t>
  </si>
  <si>
    <t>SpeedKey</t>
  </si>
  <si>
    <t>Ex:DFS101</t>
  </si>
  <si>
    <t xml:space="preserve">Maximum of 15 characters (Positive ONLY), with a breakdown as follows:
11 integers
3 decimals
1 decimal point
15 Total
Example: 5.501
</t>
  </si>
  <si>
    <t xml:space="preserve">Maximum of 23 characters (Positive ONLY), with a breakdown as follows:
19 integers
2 decimals
1 decimal point
1 (-) sign
23 Total
Example:20432.89
</t>
  </si>
  <si>
    <t xml:space="preserve">Asset Profile ID identifies the Accounting Template that determines financial, depreciation and retirement attributes of asset being added.  </t>
  </si>
  <si>
    <t>Code that defines ChartField line information for GLJournals.  The full ChartField string as defined in the SpeedKey will be populated onto the GL Journals during the file load process.</t>
  </si>
  <si>
    <t>PO ID</t>
  </si>
  <si>
    <t>POI005-Sample Data.xls</t>
  </si>
  <si>
    <t>Inbound interface for agencies to establish encumbered and unencumbered payables for Carry Forward purposes, leveraging the receipt accrual functionality, via spreadsheet (Excel) upload.</t>
  </si>
  <si>
    <t>POI005 - Inbound Carry Forward Payable Spreadsheet Upload</t>
  </si>
  <si>
    <t>POI005-Spreadsheet Upload.csv</t>
  </si>
  <si>
    <t>POI005 - Inbound Carry Forward Payable Spreadsheet Upload- File format: (CSV)</t>
  </si>
  <si>
    <t>Receipt Header</t>
  </si>
  <si>
    <t>Indicates Receipt Header information. This field is the row identifier and should be added at the start of each header row.</t>
  </si>
  <si>
    <t>This is a required field.  Failure to provide a valid Record Code will result in an error preventing the Receipt from loading into Florida PALM.</t>
  </si>
  <si>
    <t>This is a required field.  Failure to provide a valid Business Unit will result in an error preventing the Receipt from loading into Florida PALM.</t>
  </si>
  <si>
    <t>Confidential Receipt flag to determine if the Receipt/PO is confidential</t>
  </si>
  <si>
    <t>Indicates Receipt Line information. This field is the row identifier and should be added at the start of each line row.</t>
  </si>
  <si>
    <t>The Unit of Measure for the Receipt line.</t>
  </si>
  <si>
    <t>Description of the Receipt line item.</t>
  </si>
  <si>
    <t>Distribution Line number for the Receipt line. 
Numeric value starting with 1.</t>
  </si>
  <si>
    <t xml:space="preserve">Quantity to be distributed on the Receipt distribution line. </t>
  </si>
  <si>
    <t>If provided, failure to provide a valid Asset Profile ID Chartfield will result in an error preventing the Receipt from loading into Florida PALM.</t>
  </si>
  <si>
    <t>Example: ABS6578</t>
  </si>
  <si>
    <t>PO Receipt?</t>
  </si>
  <si>
    <t xml:space="preserve">Denotes if it is an Encumbrance/PO-related receipt or not. </t>
  </si>
  <si>
    <t>PO Business Unit</t>
  </si>
  <si>
    <t>PO Line</t>
  </si>
  <si>
    <t>Confidential Receipt?</t>
  </si>
  <si>
    <t>Supplier Set ID</t>
  </si>
  <si>
    <t xml:space="preserve">Used to define an organization or organizational subset that is independent with regards to one or more accounting or operational functions for the Receipt.
</t>
  </si>
  <si>
    <t>If provided 'Y', failure to provide a valid PO Business Unit, PO ID, and PO Line and will result in an error preventing the Receipt from loading into Florida PALM.</t>
  </si>
  <si>
    <t>Receipt Line</t>
  </si>
  <si>
    <t>Receipt Line Number</t>
  </si>
  <si>
    <t xml:space="preserve">Example: 43000
</t>
  </si>
  <si>
    <t>To designate the line as an amount-only line.
If entered as 'Y', the Receipt quantity value on the line details should always be 1.</t>
  </si>
  <si>
    <t>Receipt Line Merchandise Amount</t>
  </si>
  <si>
    <t>Receipt Quantity</t>
  </si>
  <si>
    <t xml:space="preserve">Quantity of the Receipt Line. </t>
  </si>
  <si>
    <t>Line Merchandise Amount of the Receipt Line.</t>
  </si>
  <si>
    <t>If a SpeedKey contains partial Chartfield values with a blank value that is provided on the transaction distribution line, both the SpeedKey and distribution line values will be populated.
If a Chartfield value exists in a SpeedKey and a value is provided on the Receipt distribution line, the SpeedKey value will be overridden by what is provided on the Receipt distribution line.</t>
  </si>
  <si>
    <t>Receipt Distribution Line</t>
  </si>
  <si>
    <t xml:space="preserve">Indicates Receipt Line Distribution information. This field is the row identifier and should be added at the start of each line distribution details row.
</t>
  </si>
  <si>
    <t>Merchandise amount of the Receipt distribution line.</t>
  </si>
  <si>
    <t>Distribution Merchandise Amount</t>
  </si>
  <si>
    <t>Distribution Receipt Quantity</t>
  </si>
  <si>
    <t>If Project ID contains value then this field must be populated and failure to provide a valid PC Business Unit Chartfield will result in an error preventing the Non-PO Receipt from loading into Florida PALM</t>
  </si>
  <si>
    <t>If provided, failure to provide a valid Project Chartfield will result in an error preventing the Non-PO Receipt from loading into Florida PALM.</t>
  </si>
  <si>
    <t>If Project ID contains value then this field must be populated and failure to provide a valid Activity Chartfield will result in an error preventing the Non-PO Receipt from loading into Florida PALM</t>
  </si>
  <si>
    <t>If provided, failure to provide a valid PC Source Type Chartfield will result in an error preventing the Non-PO Receipt from loading into Florida PALM.</t>
  </si>
  <si>
    <t>If provided, failure to provide a valid PC Category  Chartfield will result in an error preventing the Non-PO Receipt from loading into Florida PALM.</t>
  </si>
  <si>
    <t>If provided, failure to provide a valid PC Subcategory Chartfield will result in an error preventing the Non-PO Receipt from loading into Florida PALM.</t>
  </si>
  <si>
    <t>PO Business Unit identifies the organization Business Unit identifier for Encumbrances tracked in Florida PALM.
PO Business Unit,Purchase Order ID,
PO Line Number,PO Distribution Line fields are required when there is Encumbrance associated with the PO Receipt to be created..</t>
  </si>
  <si>
    <t>PO ID reflects the Encumbrance identifier tracked in Florida PALM.
PO Business Unit,Purchase Order ID,
PO Line Number,PO Distribution Line fields are required when there is Encumbrance associated with the PO Receipt to be created.</t>
  </si>
  <si>
    <t>PO Line Number field will contain a unique, sequential number that will be provided for each encumbrance line tracked in Florida PALM under the PO ID specified above.
PO Business Unit,Purchase Order ID,
PO Line Number,PO Distribution Line fields are required when there is Encumbrance associated with the PO Receipt to be created.</t>
  </si>
  <si>
    <t xml:space="preserve">Failure to provide a valid Confidential Receipt flag  will result in an error preventing the Receipt from loading into Florida PALM. 
For PO Receipts, if "Confidential PO?" flag = 'Y' for the associated Encumbrance/PO, then "Confidential Receipt?" flag = 'Y' and the value in this field will be ignored. If "Confidential PO?" flag = 'N' for the associated Encumbrance/PO, then the value in this field will be updated for the PO Receipt.
For Non-PO Receipts, if the Supplier is confidential the "Confidential Receipts?" = 'Y', and the value in this field will be ignored, else, the value in this field will be updated for the Non-PO Receipt.
</t>
  </si>
  <si>
    <t>Conditionally required if "PO Receipt?" flag = 'N' and failure to provide a valid Supplier SetID will result in an error preventing the Receipt from loading into Florida PALM. This field will be ignored when  "PO Receipt?" flag = 'Y'.</t>
  </si>
  <si>
    <t>Conditionally required if "PO Receipt?" flag = 'N' and failure to provide a valid Supplier ID will result in an error preventing the Receipt from loading into Florida PALM. This field will be ignored when  "PO Receipt?" flag = 'Y'.</t>
  </si>
  <si>
    <t>Conditionally required if "PO Receipt?" flag = 'Y' and failure to provide a valid PO Business Unit will result in an error preventing the PO Receipt from loading into Florida PALM. This field will be ignored when  "PO Receipt?" flag = 'N'.</t>
  </si>
  <si>
    <t>Conditionally required if "PO Receipt?" flag = 'Y' and failure to provide a valid PO ID will result in an error preventing the PO Receipt from loading into Florida PALM. This field will be ignored when  "PO Receipt?" flag = 'N'.</t>
  </si>
  <si>
    <t>Conditionally required if "PO Receipt?" flag = 'Y' and failure to provide a valid PO Line will result in an error preventing the PO Receipt from loading into Florida PALM. This field will be ignored when  "PO Receipt?" flag = 'N'.</t>
  </si>
  <si>
    <t>The agency will provide a Category code which will be mapped to the corresponding Category ID.
Conditionally required only when the "PO Receipt?" flag is 'N'. When the "PO Receipt?" flag is 'Y', the value in this field will be ignored and the value will be copied from the associated PO/Encumbrance.</t>
  </si>
  <si>
    <t>The Unit Of Measure value can be up to 3 characters max.
Conditionally required only when the "PO Receipt?" flag is 'N'. When the "PO Receipt?" flag is 'Y', the value in this field will be ignored and the value will be copied from the associated PO/Encumbrance.
When the "PO Receipt?" flag is 'N' and UOM = AMT, the Amount Only flag will be updated to 'Y', irrespective of what is sent in the file.</t>
  </si>
  <si>
    <t>Conditionally required only when the "PO Receipt?" flag is 'N'. When the "PO Receipt?" flag is 'Y', the value in this field will be ignored and the value will be copied from the associated PO/Encumbrance.</t>
  </si>
  <si>
    <t>The Item description value can be up to 254 characters max.
Conditionally required only when the "PO Receipt?" flag is 'N'. When the "PO Receipt?" flag is 'Y', the value in this field will be ignored and the value will be copied from the associated PO/Encumbrance.</t>
  </si>
  <si>
    <t>Conditionally Required when the "Amount Only Flag" = 'Y'. The Amount should always be a positive value and should not be a negative value. Zero is allowed. The Receipt Merchandise Line Amount should not exceed the remaining balance on the PO Merchandise Line Amount.</t>
  </si>
  <si>
    <t>Conditionally Required when the "Amount Only Flag" = 'N'. The Quantity should always be a positive value and should not be a negative value. Zero is allowed.
The Receipt Line Quantity should not exceed the remaining quantity on the PO Line Quantity.</t>
  </si>
  <si>
    <t xml:space="preserve">If provided, failure to provide a valid OA2 Chartfield will result in an error preventing the Non-PO Receipt from loading into Florida PALM. </t>
  </si>
  <si>
    <t xml:space="preserve">If provided, failure to provide a valid OA1 Chartfield will result in an error preventing the Non-PO Receipt from loading into Florida PALM. </t>
  </si>
  <si>
    <t xml:space="preserve">If provided, failure to provide a valid Contract Chartfield will result in an error preventing the Non-PO Receipt from loading into Florida PALM. </t>
  </si>
  <si>
    <t xml:space="preserve">If provided, failure to provide a valid Grant Chartfield will result in an error preventing the Non-PO Receipt from loading into Florida PALM. </t>
  </si>
  <si>
    <t xml:space="preserve">Conditionally required only when the "PO Receipt?" flag = 'N'. </t>
  </si>
  <si>
    <t>Conditionally required only when the "PO Receipt?" flag = 'N'. When the  "PO Receipt?" flag = 'Y' this record and all the fields in this record will be ignored.</t>
  </si>
  <si>
    <t xml:space="preserve">If provided, failure to provide a valid Supplier Location will result in an error preventing the Receipt from loading into Florida PALM. If not provided in the file, this field will be populated from the Supplier Default Location defined on the Supplier Profile in Florida PALM. </t>
  </si>
  <si>
    <t>Receipt Source ID</t>
  </si>
  <si>
    <t>Indicates the unique Receipt Source ID for the Payable in the Source system.</t>
  </si>
  <si>
    <t xml:space="preserve">This is a required field.  Failure to provide a unique Receipt Source ID will result in an error preventing the Receipt from loading into Florida PALM. This field is required to return the errors for the respective receipts (correlating errors with the Receipt Source IDs) after an error occurs. </t>
  </si>
  <si>
    <t>Conditionally required for the below criteria and failure to provide a valid Account Chartfield will result in an error preventing the  Receipt from loading into Florida PALM. 
1. When the "PO Receipt?" flag = 'N' 
2. If not using a SpeedKey or SpeedKey does not contain Chartfield.If populated and present in SpeedKey provided, will override the Chartfield value in SpeedKey for the transaction. Not valid for multi-line Speedkeys that include a value for this chartfield. Record will be rejected if populated.</t>
  </si>
  <si>
    <t>Conditionally required for the below criteria and failure to provide a valid Fund Chartfield will result in an error preventing the  Receipt from loading into Florida PALM. 
1. When the "PO Receipt?" flag = 'N' 
2. If not using a SpeedKey or SpeedKey does not contain Chartfield.If populated and present in SpeedKey provided, will override the Chartfield value in SpeedKey for the transaction. Not valid for multi-line Speedkeys that include a value for this chartfield. Record will be rejected if populated.</t>
  </si>
  <si>
    <t>Conditionally required for the below criteria and failure to provide a valid Budget Entity Chartfield will result in an error preventing the  Receipt from loading into Florida PALM. 
1. When the "PO Receipt?" flag = 'N' 
2. If not using a SpeedKey or SpeedKey does not contain Chartfield.If populated and present in SpeedKey provided, will override the Chartfield value in SpeedKey for the transaction. Not valid for multi-line Speedkeys that include a value for this chartfield. Record will be rejected if populated.</t>
  </si>
  <si>
    <t>Conditionally required for the below criteria and failure to provide a valid Category Chartfield will result in an error preventing the  Receipt from loading into Florida PALM. 
1. When the "PO Receipt?" flag = 'N' 
2. If not using a SpeedKey or SpeedKey does not contain Chartfield.If populated and present in SpeedKey provided, will override the Chartfield value in SpeedKey for the transaction. Not valid for multi-line Speedkeys that include a value for this chartfield. Record will be rejected if populated.</t>
  </si>
  <si>
    <t>Conditionally required for the below criteria and failure to provide a valid State Program Chartfield will result in an error preventing the  Receipt from loading into Florida PALM. 
1. When the "PO Receipt?" flag = 'N' 
2. If not using a SpeedKey or SpeedKey does not contain Chartfield.If populated and present in SpeedKey provided, will override the Chartfield value in SpeedKey for the transaction. Not valid for multi-line Speedkeys that include a value for this chartfield. Record will be rejected if populated.</t>
  </si>
  <si>
    <t>Conditionally required for the below criteria and failure to provide a valid Organization Chartfield will result in an error preventing the  Receipt from loading into Florida PALM. 
1. When the "PO Receipt?" flag = 'N' 
2. If not using a SpeedKey or SpeedKey does not contain Chartfield.If populated and present in SpeedKey provided, will override the Chartfield value in SpeedKey for the transaction. Not valid for multi-line Speedkeys that include a value for this chartfield. Record will be rejected if populated.</t>
  </si>
  <si>
    <t>Updated processing rules for COAs as per DDID# 0677</t>
  </si>
  <si>
    <t xml:space="preserve">Updated to remove budget date field from the layout as per DDID# 0754 </t>
  </si>
  <si>
    <t>Receipt Line number for the Receipt line. 
Numeric value starting with 1.</t>
  </si>
  <si>
    <t>Updated valid value examples for PO_ID and PO Line.</t>
  </si>
  <si>
    <t xml:space="preserve">
Conditionally Required for below criteria and failure to provide a valid  Distribution Line Merchandise Amount will result in an error preventing the Receipt from loading into Florida PALM.
1. The "PO Receipt?" flag = 'N'
2. Distribution Receipt Quantity is not provided
3. The "Amount Only Flag" = 'N'.
This field will be ignored when The "Amount Only Flag" = 'Y'.
4. If SpeedKey is not provided
The Total Distribution Quantity (RECV_LN_DISTRIB. QTY_DS_ACCPT_SUOM) equals the Line Quantity (RECV_LN_SHIP. QTY_SH_RECVD).
If SpeedKey provided, use this formula to calculate ((SpeedKey Percentage * RECV_LN_SHIP.QTY_SH_RECVD) / 100).
If Distribution Merchandise Amount is provided, use this formula to calculate this field (if not provided) ((RECV_LN_DISTRIB.MERCHANDISE_AMT / RECV_LN_SHIP. MERCHANDISE_AMT) / RECV_LN_SHIP.QTY_SH_RECVD )
</t>
  </si>
  <si>
    <t xml:space="preserve">
Conditionally Required for below criteria and failure to provide a valid  Distribution Line Merchandise Amount will result in an error preventing the Receipt from loading into Florida PALM.
1. The "PO Receipt?" flag = 'N'
2. Distribution Receipt Quantity is not provided
3. The "Amount Only Flag" = 'Y'.
This field will be ignored when The "Amount Only Flag" = 'N'.
4. If SpeedKey is not provided
The Total Distribution Amount (RECV_LN_DISTRIB.MERCHANDISE_AMT) equals the Line Amount (RECV_LN_SHIP. MERCHANDISE_AMT). 
If SpeedKey provided, use this formula to calculate ((SpeedKey Percentage * RECV_LN_DISTRIB. QTY_DS_ACCPT_SUOM) / 100).
If Distribution receipt Quantity is provided, use this formula to calculate this field (if not provided) (RECV_LN_DISTRIB.QTY_DS_ACCPT_SUOM   *  RECV_LN_SHIP. MERCHANDISE_AMT)/ RECV_LN_SHIP.QTY_SH_RECVD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</si>
</sst>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0"/>
      <name val="Arial"/>
      <family val="2"/>
    </font>
    <font>
      <sz val="10"/>
      <name val="Times New Roman"/>
      <family val="1"/>
    </font>
    <font>
      <sz val="10"/>
      <name val="MS Sans Serif"/>
      <family val="2"/>
    </font>
    <font>
      <b/>
      <sz val="10"/>
      <name val="MS Sans Serif"/>
      <family val="2"/>
    </font>
    <font>
      <b/>
      <sz val="10"/>
      <name val="Times New Roman"/>
      <family val="1"/>
    </font>
    <font>
      <sz val="11"/>
      <color theme="1"/>
      <name val="Arial"/>
      <family val="2"/>
    </font>
    <font>
      <b/>
      <sz val="11"/>
      <color theme="0"/>
      <name val="Arial"/>
      <family val="2"/>
    </font>
    <font>
      <b/>
      <sz val="11"/>
      <color theme="1"/>
      <name val="Arial"/>
      <family val="2"/>
    </font>
    <font>
      <sz val="20"/>
      <name val="Arial"/>
      <family val="2"/>
    </font>
    <font>
      <b/>
      <sz val="11"/>
      <name val="Arial"/>
      <family val="2"/>
    </font>
    <font>
      <sz val="11"/>
      <name val="Arial"/>
      <family val="2"/>
    </font>
    <font>
      <b/>
      <sz val="11"/>
      <color rgb="FF000000"/>
      <name val="Arial"/>
      <family val="2"/>
    </font>
    <font>
      <b/>
      <sz val="18"/>
      <name val="Arial"/>
      <family val="2"/>
    </font>
    <font>
      <sz val="11"/>
      <color rgb="FF000000"/>
      <name val="Arial"/>
      <family val="2"/>
    </font>
    <font>
      <sz val="8"/>
      <name val="Calibri"/>
      <family val="2"/>
      <scheme val="minor"/>
    </font>
    <font>
      <sz val="11"/>
      <color rgb="FFFF0000"/>
      <name val="Arial"/>
      <family val="2"/>
    </font>
    <font>
      <strike/>
      <sz val="11"/>
      <name val="Arial"/>
      <family val="2"/>
    </font>
  </fonts>
  <fills count="10">
    <fill>
      <patternFill patternType="none"/>
    </fill>
    <fill>
      <patternFill patternType="gray125"/>
    </fill>
    <fill>
      <patternFill patternType="solid">
        <fgColor theme="0"/>
        <bgColor indexed="64"/>
      </patternFill>
    </fill>
    <fill>
      <patternFill patternType="mediumGray">
        <fgColor indexed="22"/>
      </patternFill>
    </fill>
    <fill>
      <patternFill patternType="solid">
        <fgColor rgb="FF03304B"/>
        <bgColor indexed="64"/>
      </patternFill>
    </fill>
    <fill>
      <patternFill patternType="solid">
        <fgColor theme="0" tint="-0.14999847407452621"/>
        <bgColor indexed="64"/>
      </patternFill>
    </fill>
    <fill>
      <patternFill patternType="solid">
        <fgColor rgb="FFFFFFFF"/>
        <bgColor indexed="64"/>
      </patternFill>
    </fill>
    <fill>
      <patternFill patternType="solid">
        <fgColor rgb="FF22658A"/>
        <bgColor indexed="64"/>
      </patternFill>
    </fill>
    <fill>
      <patternFill patternType="solid">
        <fgColor indexed="22"/>
        <bgColor indexed="64"/>
      </patternFill>
    </fill>
    <fill>
      <patternFill patternType="solid">
        <fgColor theme="0" tint="-0.249977111117893"/>
        <bgColor indexed="64"/>
      </patternFill>
    </fill>
  </fills>
  <borders count="10">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19">
    <xf numFmtId="0" fontId="0" fillId="0" borderId="0"/>
    <xf numFmtId="0" fontId="1" fillId="0" borderId="0"/>
    <xf numFmtId="0" fontId="3" fillId="0" borderId="0" applyNumberFormat="0" applyFont="0" applyFill="0" applyBorder="0" applyAlignment="0" applyProtection="0">
      <alignment horizontal="left"/>
    </xf>
    <xf numFmtId="15" fontId="3" fillId="0" borderId="0" applyFont="0" applyFill="0" applyBorder="0" applyAlignment="0" applyProtection="0"/>
    <xf numFmtId="4" fontId="3" fillId="0" borderId="0" applyFont="0" applyFill="0" applyBorder="0" applyAlignment="0" applyProtection="0"/>
    <xf numFmtId="0" fontId="4" fillId="0" borderId="1">
      <alignment horizontal="center"/>
    </xf>
    <xf numFmtId="3" fontId="3" fillId="0" borderId="0" applyFont="0" applyFill="0" applyBorder="0" applyAlignment="0" applyProtection="0"/>
    <xf numFmtId="0" fontId="3" fillId="3" borderId="0" applyNumberFormat="0" applyFont="0" applyBorder="0" applyAlignment="0" applyProtection="0"/>
    <xf numFmtId="0" fontId="2" fillId="0" borderId="0"/>
    <xf numFmtId="0" fontId="2" fillId="0" borderId="0" applyNumberFormat="0" applyFont="0" applyFill="0" applyBorder="0" applyAlignment="0" applyProtection="0">
      <alignment horizontal="left"/>
    </xf>
    <xf numFmtId="15" fontId="2" fillId="0" borderId="0" applyFont="0" applyFill="0" applyBorder="0" applyAlignment="0" applyProtection="0"/>
    <xf numFmtId="4" fontId="2" fillId="0" borderId="0" applyFont="0" applyFill="0" applyBorder="0" applyAlignment="0" applyProtection="0"/>
    <xf numFmtId="0" fontId="5" fillId="0" borderId="1">
      <alignment horizontal="center"/>
    </xf>
    <xf numFmtId="3" fontId="2" fillId="0" borderId="0" applyFont="0" applyFill="0" applyBorder="0" applyAlignment="0" applyProtection="0"/>
    <xf numFmtId="0" fontId="2" fillId="3" borderId="0" applyNumberFormat="0" applyFont="0" applyBorder="0" applyAlignment="0" applyProtection="0"/>
    <xf numFmtId="0" fontId="6" fillId="0" borderId="0"/>
    <xf numFmtId="0" fontId="6" fillId="0" borderId="0"/>
    <xf numFmtId="0" fontId="2" fillId="0" borderId="0"/>
    <xf numFmtId="0" fontId="2" fillId="0" borderId="0"/>
  </cellStyleXfs>
  <cellXfs count="72">
    <xf numFmtId="0" fontId="0" fillId="0" borderId="0" xfId="0"/>
    <xf numFmtId="0" fontId="6" fillId="0" borderId="0" xfId="0" applyFont="1"/>
    <xf numFmtId="0" fontId="6" fillId="0" borderId="0" xfId="15"/>
    <xf numFmtId="0" fontId="6" fillId="0" borderId="2" xfId="15" applyBorder="1"/>
    <xf numFmtId="0" fontId="0" fillId="2" borderId="0" xfId="0" applyFill="1"/>
    <xf numFmtId="0" fontId="8" fillId="5" borderId="2" xfId="1" applyFont="1" applyFill="1" applyBorder="1" applyAlignment="1">
      <alignment horizontal="left" vertical="top" wrapText="1"/>
    </xf>
    <xf numFmtId="0" fontId="9" fillId="2" borderId="0" xfId="1" applyFont="1" applyFill="1"/>
    <xf numFmtId="0" fontId="6" fillId="2" borderId="0" xfId="0" applyFont="1" applyFill="1"/>
    <xf numFmtId="0" fontId="8" fillId="2" borderId="0" xfId="8" applyFont="1" applyFill="1" applyAlignment="1">
      <alignment vertical="top"/>
    </xf>
    <xf numFmtId="0" fontId="7" fillId="4" borderId="2" xfId="8" applyFont="1" applyFill="1" applyBorder="1" applyAlignment="1">
      <alignment vertical="top" wrapText="1"/>
    </xf>
    <xf numFmtId="0" fontId="11" fillId="2" borderId="0" xfId="0" applyFont="1" applyFill="1"/>
    <xf numFmtId="0" fontId="10" fillId="2" borderId="0" xfId="0" applyFont="1" applyFill="1" applyAlignment="1">
      <alignment horizontal="center"/>
    </xf>
    <xf numFmtId="0" fontId="8" fillId="8" borderId="2" xfId="0" applyFont="1" applyFill="1" applyBorder="1" applyAlignment="1">
      <alignment horizontal="left" vertical="top" wrapText="1"/>
    </xf>
    <xf numFmtId="0" fontId="7" fillId="7" borderId="2" xfId="0" applyFont="1" applyFill="1" applyBorder="1" applyAlignment="1">
      <alignment vertical="top" wrapText="1"/>
    </xf>
    <xf numFmtId="0" fontId="7" fillId="0" borderId="0" xfId="0" applyFont="1" applyAlignment="1">
      <alignment vertical="top" wrapText="1"/>
    </xf>
    <xf numFmtId="0" fontId="6" fillId="2" borderId="2" xfId="0" applyFont="1" applyFill="1" applyBorder="1"/>
    <xf numFmtId="0" fontId="8" fillId="5" borderId="2" xfId="15" applyFont="1" applyFill="1" applyBorder="1" applyAlignment="1">
      <alignment horizontal="left" vertical="center"/>
    </xf>
    <xf numFmtId="0" fontId="6" fillId="0" borderId="2" xfId="15" applyBorder="1" applyAlignment="1">
      <alignment horizontal="left"/>
    </xf>
    <xf numFmtId="0" fontId="11" fillId="2" borderId="0" xfId="1" applyFont="1" applyFill="1"/>
    <xf numFmtId="0" fontId="8" fillId="2" borderId="2" xfId="8" applyFont="1" applyFill="1" applyBorder="1" applyAlignment="1">
      <alignment horizontal="left" vertical="top"/>
    </xf>
    <xf numFmtId="0" fontId="6" fillId="2" borderId="2" xfId="0" applyFont="1" applyFill="1" applyBorder="1" applyAlignment="1">
      <alignment vertical="top"/>
    </xf>
    <xf numFmtId="0" fontId="12" fillId="6" borderId="2" xfId="0" applyFont="1" applyFill="1" applyBorder="1" applyAlignment="1">
      <alignment horizontal="left" vertical="center" wrapText="1"/>
    </xf>
    <xf numFmtId="0" fontId="6" fillId="0" borderId="2" xfId="0" applyFont="1" applyBorder="1" applyAlignment="1">
      <alignment vertical="center" wrapText="1"/>
    </xf>
    <xf numFmtId="0" fontId="13" fillId="2" borderId="0" xfId="0" applyFont="1" applyFill="1"/>
    <xf numFmtId="0" fontId="7" fillId="4" borderId="0" xfId="0" applyFont="1" applyFill="1"/>
    <xf numFmtId="0" fontId="7" fillId="4" borderId="2" xfId="0" applyFont="1" applyFill="1" applyBorder="1"/>
    <xf numFmtId="0" fontId="10" fillId="2" borderId="2" xfId="18" applyFont="1" applyFill="1" applyBorder="1" applyAlignment="1">
      <alignment vertical="top"/>
    </xf>
    <xf numFmtId="0" fontId="11" fillId="2" borderId="2" xfId="18" applyFont="1" applyFill="1" applyBorder="1" applyAlignment="1">
      <alignment vertical="top" wrapText="1"/>
    </xf>
    <xf numFmtId="0" fontId="11" fillId="2" borderId="2" xfId="18" applyFont="1" applyFill="1" applyBorder="1" applyAlignment="1">
      <alignment vertical="top"/>
    </xf>
    <xf numFmtId="0" fontId="8" fillId="2" borderId="2" xfId="0" applyFont="1" applyFill="1" applyBorder="1"/>
    <xf numFmtId="0" fontId="7" fillId="4" borderId="2" xfId="8" applyFont="1" applyFill="1" applyBorder="1" applyAlignment="1">
      <alignment vertical="top"/>
    </xf>
    <xf numFmtId="0" fontId="10" fillId="9" borderId="2" xfId="8" applyFont="1" applyFill="1" applyBorder="1" applyAlignment="1">
      <alignment vertical="top"/>
    </xf>
    <xf numFmtId="0" fontId="6" fillId="0" borderId="2" xfId="0" applyFont="1" applyBorder="1" applyAlignment="1">
      <alignment vertical="top"/>
    </xf>
    <xf numFmtId="0" fontId="7" fillId="0" borderId="2" xfId="8" applyFont="1" applyBorder="1" applyAlignment="1">
      <alignment vertical="top"/>
    </xf>
    <xf numFmtId="0" fontId="7" fillId="4" borderId="2" xfId="8" applyFont="1" applyFill="1" applyBorder="1" applyAlignment="1">
      <alignment horizontal="left" vertical="top" wrapText="1"/>
    </xf>
    <xf numFmtId="0" fontId="6" fillId="2" borderId="2" xfId="8" applyFont="1" applyFill="1" applyBorder="1" applyAlignment="1">
      <alignment vertical="top" wrapText="1"/>
    </xf>
    <xf numFmtId="0" fontId="6" fillId="2" borderId="2" xfId="0" applyFont="1" applyFill="1" applyBorder="1" applyAlignment="1">
      <alignment vertical="top" wrapText="1"/>
    </xf>
    <xf numFmtId="0" fontId="10" fillId="2" borderId="2" xfId="1" applyFont="1" applyFill="1" applyBorder="1"/>
    <xf numFmtId="0" fontId="10" fillId="2" borderId="2" xfId="1" applyFont="1" applyFill="1" applyBorder="1" applyAlignment="1">
      <alignment vertical="top"/>
    </xf>
    <xf numFmtId="0" fontId="14" fillId="0" borderId="0" xfId="0" applyFont="1"/>
    <xf numFmtId="0" fontId="7" fillId="4" borderId="3" xfId="0" applyFont="1" applyFill="1" applyBorder="1" applyAlignment="1">
      <alignment horizontal="left" vertical="top" wrapText="1"/>
    </xf>
    <xf numFmtId="0" fontId="11" fillId="2" borderId="2" xfId="0" applyFont="1" applyFill="1" applyBorder="1" applyAlignment="1">
      <alignment horizontal="left" vertical="top" wrapText="1"/>
    </xf>
    <xf numFmtId="0" fontId="11" fillId="0" borderId="2" xfId="0" applyFont="1" applyBorder="1" applyAlignment="1">
      <alignment vertical="top"/>
    </xf>
    <xf numFmtId="0" fontId="10" fillId="2" borderId="2" xfId="8" applyFont="1" applyFill="1" applyBorder="1" applyAlignment="1">
      <alignment vertical="top"/>
    </xf>
    <xf numFmtId="0" fontId="16" fillId="0" borderId="0" xfId="0" applyFont="1"/>
    <xf numFmtId="0" fontId="16" fillId="2" borderId="0" xfId="0" applyFont="1" applyFill="1"/>
    <xf numFmtId="14" fontId="6" fillId="0" borderId="2" xfId="15" applyNumberFormat="1" applyBorder="1"/>
    <xf numFmtId="0" fontId="6" fillId="0" borderId="2" xfId="15" applyBorder="1" applyAlignment="1">
      <alignment horizontal="left" wrapText="1"/>
    </xf>
    <xf numFmtId="0" fontId="6" fillId="0" borderId="2" xfId="0" applyFont="1" applyBorder="1" applyAlignment="1">
      <alignment horizontal="left" vertical="top" wrapText="1"/>
    </xf>
    <xf numFmtId="0" fontId="6" fillId="0" borderId="2" xfId="0" applyFont="1" applyBorder="1" applyAlignment="1">
      <alignment vertical="top" wrapText="1"/>
    </xf>
    <xf numFmtId="0" fontId="6" fillId="0" borderId="2" xfId="0" applyFont="1" applyBorder="1"/>
    <xf numFmtId="0" fontId="11" fillId="0" borderId="2" xfId="0" applyFont="1" applyBorder="1" applyAlignment="1">
      <alignment vertical="top" wrapText="1"/>
    </xf>
    <xf numFmtId="0" fontId="11" fillId="0" borderId="2" xfId="1" applyFont="1" applyBorder="1" applyAlignment="1">
      <alignment vertical="top" wrapText="1"/>
    </xf>
    <xf numFmtId="0" fontId="11" fillId="0" borderId="2" xfId="0" applyFont="1" applyBorder="1" applyAlignment="1">
      <alignment horizontal="left" vertical="top" wrapText="1"/>
    </xf>
    <xf numFmtId="0" fontId="11" fillId="0" borderId="2" xfId="0" quotePrefix="1" applyFont="1" applyBorder="1" applyAlignment="1">
      <alignment horizontal="left" vertical="top" wrapText="1"/>
    </xf>
    <xf numFmtId="0" fontId="14" fillId="0" borderId="2" xfId="0" applyFont="1" applyBorder="1" applyAlignment="1">
      <alignment horizontal="left" vertical="top" wrapText="1"/>
    </xf>
    <xf numFmtId="0" fontId="11" fillId="0" borderId="2" xfId="9" applyFont="1" applyFill="1" applyBorder="1" applyAlignment="1">
      <alignment vertical="top" wrapText="1"/>
    </xf>
    <xf numFmtId="0" fontId="11" fillId="0" borderId="2" xfId="1" quotePrefix="1" applyFont="1" applyBorder="1" applyAlignment="1">
      <alignment vertical="top" wrapText="1"/>
    </xf>
    <xf numFmtId="0" fontId="6" fillId="0" borderId="2" xfId="0" applyFont="1" applyBorder="1" applyAlignment="1">
      <alignment horizontal="left" vertical="top"/>
    </xf>
    <xf numFmtId="0" fontId="6" fillId="0" borderId="2" xfId="1" applyFont="1" applyBorder="1" applyAlignment="1">
      <alignment vertical="top" wrapText="1"/>
    </xf>
    <xf numFmtId="0" fontId="6" fillId="0" borderId="2" xfId="1" applyFont="1" applyBorder="1" applyAlignment="1">
      <alignment horizontal="left" vertical="top" wrapText="1"/>
    </xf>
    <xf numFmtId="0" fontId="16" fillId="0" borderId="2" xfId="0" applyFont="1" applyBorder="1" applyAlignment="1">
      <alignment horizontal="left" vertical="top" wrapText="1"/>
    </xf>
    <xf numFmtId="0" fontId="7" fillId="4" borderId="0" xfId="15" applyFont="1" applyFill="1" applyAlignment="1">
      <alignment horizontal="left"/>
    </xf>
    <xf numFmtId="0" fontId="11" fillId="2" borderId="2" xfId="1" applyFont="1" applyFill="1" applyBorder="1" applyAlignment="1">
      <alignment horizontal="left"/>
    </xf>
    <xf numFmtId="0" fontId="11" fillId="2" borderId="0" xfId="0" applyFont="1" applyFill="1" applyAlignment="1">
      <alignment horizontal="left" vertical="top" wrapText="1"/>
    </xf>
    <xf numFmtId="0" fontId="11" fillId="2" borderId="2" xfId="0" applyFont="1" applyFill="1" applyBorder="1" applyAlignment="1">
      <alignment horizontal="left"/>
    </xf>
    <xf numFmtId="0" fontId="7" fillId="4" borderId="7" xfId="0" applyFont="1" applyFill="1" applyBorder="1" applyAlignment="1">
      <alignment horizontal="left" vertical="top" wrapText="1"/>
    </xf>
    <xf numFmtId="0" fontId="7" fillId="4" borderId="8" xfId="0" applyFont="1" applyFill="1" applyBorder="1" applyAlignment="1">
      <alignment horizontal="left" vertical="top" wrapText="1"/>
    </xf>
    <xf numFmtId="0" fontId="7" fillId="4" borderId="9" xfId="0" applyFont="1" applyFill="1" applyBorder="1" applyAlignment="1">
      <alignment horizontal="left" vertical="top" wrapText="1"/>
    </xf>
    <xf numFmtId="0" fontId="7" fillId="7" borderId="4" xfId="0" applyFont="1" applyFill="1" applyBorder="1" applyAlignment="1">
      <alignment horizontal="center" vertical="top" wrapText="1"/>
    </xf>
    <xf numFmtId="0" fontId="7" fillId="7" borderId="5" xfId="0" applyFont="1" applyFill="1" applyBorder="1" applyAlignment="1">
      <alignment horizontal="center" vertical="top" wrapText="1"/>
    </xf>
    <xf numFmtId="0" fontId="7" fillId="7" borderId="6" xfId="0" applyFont="1" applyFill="1" applyBorder="1" applyAlignment="1">
      <alignment horizontal="center" vertical="top" wrapText="1"/>
    </xf>
  </cellXfs>
  <cellStyles count="19">
    <cellStyle name="Normal" xfId="0" builtinId="0"/>
    <cellStyle name="Normal 2" xfId="1" xr:uid="{00000000-0005-0000-0000-000001000000}"/>
    <cellStyle name="Normal 3" xfId="8" xr:uid="{00000000-0005-0000-0000-000002000000}"/>
    <cellStyle name="Normal 4" xfId="15" xr:uid="{4AC97C70-4FA3-401C-9B57-AE12D1F8D070}"/>
    <cellStyle name="Normal 4 2" xfId="16" xr:uid="{0A2F343F-6451-43F0-957A-AA3011B028CA}"/>
    <cellStyle name="Normal 5" xfId="18" xr:uid="{371B6315-0600-4F6E-9E1C-9C7111657169}"/>
    <cellStyle name="Normal 6" xfId="17" xr:uid="{2C30BF41-3224-4F81-8EB1-BB1791039667}"/>
    <cellStyle name="PSChar" xfId="2" xr:uid="{00000000-0005-0000-0000-000003000000}"/>
    <cellStyle name="PSChar 2" xfId="9" xr:uid="{00000000-0005-0000-0000-000004000000}"/>
    <cellStyle name="PSDate" xfId="3" xr:uid="{00000000-0005-0000-0000-000005000000}"/>
    <cellStyle name="PSDate 2" xfId="10" xr:uid="{00000000-0005-0000-0000-000006000000}"/>
    <cellStyle name="PSDec" xfId="4" xr:uid="{00000000-0005-0000-0000-000007000000}"/>
    <cellStyle name="PSDec 2" xfId="11" xr:uid="{00000000-0005-0000-0000-000008000000}"/>
    <cellStyle name="PSHeading" xfId="5" xr:uid="{00000000-0005-0000-0000-000009000000}"/>
    <cellStyle name="PSHeading 2" xfId="12" xr:uid="{00000000-0005-0000-0000-00000A000000}"/>
    <cellStyle name="PSInt" xfId="6" xr:uid="{00000000-0005-0000-0000-00000B000000}"/>
    <cellStyle name="PSInt 2" xfId="13" xr:uid="{00000000-0005-0000-0000-00000C000000}"/>
    <cellStyle name="PSSpacer" xfId="7" xr:uid="{00000000-0005-0000-0000-00000D000000}"/>
    <cellStyle name="PSSpacer 2" xfId="14" xr:uid="{00000000-0005-0000-0000-00000E000000}"/>
  </cellStyles>
  <dxfs count="1">
    <dxf>
      <font>
        <color rgb="FF9C0006"/>
      </font>
      <fill>
        <patternFill>
          <bgColor rgb="FFFFC7CE"/>
        </patternFill>
      </fill>
    </dxf>
  </dxfs>
  <tableStyles count="0" defaultTableStyle="TableStyleMedium2" defaultPivotStyle="PivotStyleLight16"/>
  <colors>
    <mruColors>
      <color rgb="FF000000"/>
      <color rgb="FFCCFFCC"/>
      <color rgb="FF03304B"/>
      <color rgb="FF22658A"/>
      <color rgb="FFE2E2E2"/>
      <color rgb="FF00FFFF"/>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2077405</xdr:colOff>
      <xdr:row>5</xdr:row>
      <xdr:rowOff>19487</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15755" cy="91610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3941130</xdr:colOff>
      <xdr:row>4</xdr:row>
      <xdr:rowOff>189032</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1455105</xdr:colOff>
      <xdr:row>4</xdr:row>
      <xdr:rowOff>163632</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188986</xdr:colOff>
      <xdr:row>5</xdr:row>
      <xdr:rowOff>2342</xdr:rowOff>
    </xdr:to>
    <xdr:pic>
      <xdr:nvPicPr>
        <xdr:cNvPr id="2" name="Picture 1">
          <a:extLst>
            <a:ext uri="{FF2B5EF4-FFF2-40B4-BE49-F238E27FC236}">
              <a16:creationId xmlns:a16="http://schemas.microsoft.com/office/drawing/2014/main" id="{555A903E-4FE2-4B99-8082-5B573A9D199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95836" cy="88118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4B25F-C76F-44E2-AFF9-F29AEF3A4B0C}">
  <sheetPr codeName="Sheet1"/>
  <dimension ref="A7:C18"/>
  <sheetViews>
    <sheetView showGridLines="0" zoomScaleNormal="100" zoomScalePageLayoutView="80" workbookViewId="0">
      <selection activeCell="C12" sqref="C12"/>
    </sheetView>
  </sheetViews>
  <sheetFormatPr defaultColWidth="8.5546875" defaultRowHeight="13.8" x14ac:dyDescent="0.25"/>
  <cols>
    <col min="1" max="1" width="17" style="2" customWidth="1"/>
    <col min="2" max="2" width="13.5546875" style="2" customWidth="1"/>
    <col min="3" max="3" width="72.44140625" style="2" customWidth="1"/>
    <col min="4" max="16384" width="8.5546875" style="2"/>
  </cols>
  <sheetData>
    <row r="7" spans="1:3" x14ac:dyDescent="0.25">
      <c r="A7" s="62" t="s">
        <v>0</v>
      </c>
      <c r="B7" s="62"/>
      <c r="C7" s="62"/>
    </row>
    <row r="8" spans="1:3" x14ac:dyDescent="0.25">
      <c r="A8" s="16" t="s">
        <v>1</v>
      </c>
      <c r="B8" s="16" t="s">
        <v>2</v>
      </c>
      <c r="C8" s="16" t="s">
        <v>3</v>
      </c>
    </row>
    <row r="9" spans="1:3" x14ac:dyDescent="0.25">
      <c r="A9" s="3">
        <v>0.1</v>
      </c>
      <c r="B9" s="46">
        <v>45394</v>
      </c>
      <c r="C9" s="17" t="s">
        <v>4</v>
      </c>
    </row>
    <row r="10" spans="1:3" x14ac:dyDescent="0.25">
      <c r="A10" s="3">
        <v>0.2</v>
      </c>
      <c r="B10" s="46">
        <v>45469</v>
      </c>
      <c r="C10" s="17" t="s">
        <v>235</v>
      </c>
    </row>
    <row r="11" spans="1:3" x14ac:dyDescent="0.25">
      <c r="A11" s="3">
        <v>0.3</v>
      </c>
      <c r="B11" s="46">
        <v>45512</v>
      </c>
      <c r="C11" s="47" t="s">
        <v>236</v>
      </c>
    </row>
    <row r="12" spans="1:3" x14ac:dyDescent="0.25">
      <c r="A12" s="3">
        <v>0.4</v>
      </c>
      <c r="B12" s="46">
        <v>45546</v>
      </c>
      <c r="C12" s="47" t="s">
        <v>238</v>
      </c>
    </row>
    <row r="13" spans="1:3" x14ac:dyDescent="0.25">
      <c r="A13" s="17"/>
      <c r="B13" s="17"/>
      <c r="C13" s="17"/>
    </row>
    <row r="14" spans="1:3" x14ac:dyDescent="0.25">
      <c r="A14" s="17"/>
      <c r="B14" s="17"/>
      <c r="C14" s="17"/>
    </row>
    <row r="15" spans="1:3" x14ac:dyDescent="0.25">
      <c r="A15" s="17"/>
      <c r="B15" s="17"/>
      <c r="C15" s="17"/>
    </row>
    <row r="16" spans="1:3" x14ac:dyDescent="0.25">
      <c r="A16" s="3"/>
      <c r="B16" s="3"/>
      <c r="C16" s="3"/>
    </row>
    <row r="17" spans="1:3" x14ac:dyDescent="0.25">
      <c r="A17" s="3"/>
      <c r="B17" s="3"/>
      <c r="C17" s="3"/>
    </row>
    <row r="18" spans="1:3" x14ac:dyDescent="0.25">
      <c r="A18" s="3"/>
      <c r="B18" s="3"/>
      <c r="C18" s="3"/>
    </row>
  </sheetData>
  <mergeCells count="1">
    <mergeCell ref="A7:C7"/>
  </mergeCells>
  <pageMargins left="0.7" right="0.7" top="0.75" bottom="0.75" header="0.3" footer="0.3"/>
  <pageSetup paperSize="5" scale="60" orientation="landscape" r:id="rId1"/>
  <headerFooter>
    <oddHeader>&amp;C&amp;F
&amp;G</oddHeader>
    <oddFooter>Page &amp;P of &amp;N</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B90E1-41F4-465A-8B48-6E29D12EFC5D}">
  <dimension ref="B5:Y32"/>
  <sheetViews>
    <sheetView zoomScale="136" zoomScaleNormal="100" workbookViewId="0"/>
  </sheetViews>
  <sheetFormatPr defaultColWidth="8.5546875" defaultRowHeight="13.8" x14ac:dyDescent="0.25"/>
  <cols>
    <col min="1" max="1" width="3.44140625" style="7" customWidth="1"/>
    <col min="2" max="2" width="59.44140625" style="7" customWidth="1"/>
    <col min="3" max="3" width="97.44140625" style="7" customWidth="1"/>
    <col min="4" max="4" width="8.5546875" style="7" customWidth="1"/>
    <col min="5" max="16384" width="8.5546875" style="7"/>
  </cols>
  <sheetData>
    <row r="5" spans="2:3" ht="23.85" customHeight="1" x14ac:dyDescent="0.25"/>
    <row r="6" spans="2:3" ht="24.6" x14ac:dyDescent="0.4">
      <c r="B6" s="6" t="s">
        <v>161</v>
      </c>
      <c r="C6" s="6"/>
    </row>
    <row r="7" spans="2:3" ht="17.100000000000001" customHeight="1" x14ac:dyDescent="0.4">
      <c r="B7" s="6"/>
    </row>
    <row r="8" spans="2:3" x14ac:dyDescent="0.25">
      <c r="B8" s="9" t="s">
        <v>5</v>
      </c>
      <c r="C8" s="9" t="s">
        <v>6</v>
      </c>
    </row>
    <row r="9" spans="2:3" x14ac:dyDescent="0.25">
      <c r="B9" s="63" t="s">
        <v>7</v>
      </c>
      <c r="C9" s="63"/>
    </row>
    <row r="10" spans="2:3" x14ac:dyDescent="0.25">
      <c r="B10" s="37" t="s">
        <v>8</v>
      </c>
      <c r="C10" s="15" t="s">
        <v>9</v>
      </c>
    </row>
    <row r="11" spans="2:3" x14ac:dyDescent="0.25">
      <c r="B11" s="37" t="s">
        <v>10</v>
      </c>
      <c r="C11" s="15" t="s">
        <v>11</v>
      </c>
    </row>
    <row r="12" spans="2:3" x14ac:dyDescent="0.25">
      <c r="B12" s="37" t="s">
        <v>12</v>
      </c>
      <c r="C12" s="15" t="s">
        <v>13</v>
      </c>
    </row>
    <row r="13" spans="2:3" x14ac:dyDescent="0.25">
      <c r="B13" s="38" t="s">
        <v>14</v>
      </c>
      <c r="C13" s="36" t="s">
        <v>15</v>
      </c>
    </row>
    <row r="14" spans="2:3" ht="17.100000000000001" customHeight="1" x14ac:dyDescent="0.25">
      <c r="B14" s="18"/>
    </row>
    <row r="15" spans="2:3" x14ac:dyDescent="0.25">
      <c r="B15" s="9" t="s">
        <v>16</v>
      </c>
      <c r="C15" s="34" t="s">
        <v>17</v>
      </c>
    </row>
    <row r="16" spans="2:3" ht="27.6" x14ac:dyDescent="0.25">
      <c r="B16" s="41" t="s">
        <v>162</v>
      </c>
      <c r="C16" s="22" t="s">
        <v>160</v>
      </c>
    </row>
    <row r="17" spans="2:25" x14ac:dyDescent="0.25">
      <c r="B17" s="18"/>
    </row>
    <row r="18" spans="2:25" x14ac:dyDescent="0.25">
      <c r="B18" s="9" t="s">
        <v>18</v>
      </c>
      <c r="C18" s="9" t="s">
        <v>6</v>
      </c>
    </row>
    <row r="19" spans="2:25" x14ac:dyDescent="0.25">
      <c r="B19" s="19" t="s">
        <v>19</v>
      </c>
      <c r="C19" s="20" t="s">
        <v>20</v>
      </c>
    </row>
    <row r="20" spans="2:25" x14ac:dyDescent="0.25">
      <c r="B20" s="19" t="s">
        <v>21</v>
      </c>
      <c r="C20" s="35" t="s">
        <v>22</v>
      </c>
    </row>
    <row r="21" spans="2:25" x14ac:dyDescent="0.25">
      <c r="B21" s="21" t="s">
        <v>23</v>
      </c>
      <c r="C21" s="22" t="s">
        <v>24</v>
      </c>
    </row>
    <row r="22" spans="2:25" x14ac:dyDescent="0.25">
      <c r="B22" s="21" t="s">
        <v>25</v>
      </c>
      <c r="C22" s="22" t="s">
        <v>24</v>
      </c>
    </row>
    <row r="23" spans="2:25" x14ac:dyDescent="0.25">
      <c r="B23" s="21" t="s">
        <v>26</v>
      </c>
      <c r="C23" s="22" t="s">
        <v>24</v>
      </c>
    </row>
    <row r="24" spans="2:25" x14ac:dyDescent="0.25">
      <c r="B24" s="21" t="s">
        <v>27</v>
      </c>
      <c r="C24" s="22" t="s">
        <v>24</v>
      </c>
      <c r="D24" s="45"/>
      <c r="E24" s="45"/>
      <c r="F24" s="45"/>
      <c r="G24" s="45"/>
    </row>
    <row r="25" spans="2:25" x14ac:dyDescent="0.25">
      <c r="B25" s="21" t="s">
        <v>28</v>
      </c>
      <c r="C25" s="39" t="s">
        <v>29</v>
      </c>
    </row>
    <row r="26" spans="2:25" x14ac:dyDescent="0.25">
      <c r="B26" s="21" t="s">
        <v>30</v>
      </c>
      <c r="C26" s="22" t="s">
        <v>24</v>
      </c>
      <c r="D26" s="45"/>
      <c r="E26" s="45"/>
      <c r="F26" s="45"/>
      <c r="G26" s="45"/>
      <c r="H26" s="45"/>
      <c r="I26" s="45"/>
      <c r="J26" s="45"/>
      <c r="K26" s="45"/>
      <c r="L26" s="45"/>
      <c r="M26" s="45"/>
      <c r="N26" s="45"/>
      <c r="O26" s="45"/>
      <c r="P26" s="45"/>
      <c r="Q26" s="45"/>
      <c r="R26" s="45"/>
      <c r="S26" s="45"/>
      <c r="T26" s="45"/>
      <c r="U26" s="45"/>
      <c r="V26" s="45"/>
      <c r="W26" s="45"/>
      <c r="X26" s="45"/>
      <c r="Y26" s="45"/>
    </row>
    <row r="27" spans="2:25" x14ac:dyDescent="0.25">
      <c r="B27" s="8"/>
      <c r="C27" s="8"/>
    </row>
    <row r="28" spans="2:25" x14ac:dyDescent="0.25">
      <c r="B28" s="30" t="s">
        <v>31</v>
      </c>
      <c r="C28" s="30" t="s">
        <v>6</v>
      </c>
    </row>
    <row r="29" spans="2:25" x14ac:dyDescent="0.25">
      <c r="B29" s="33"/>
      <c r="C29" s="33"/>
    </row>
    <row r="30" spans="2:25" x14ac:dyDescent="0.25">
      <c r="B30" s="31" t="s">
        <v>32</v>
      </c>
      <c r="C30" s="42" t="s">
        <v>33</v>
      </c>
    </row>
    <row r="31" spans="2:25" x14ac:dyDescent="0.25">
      <c r="B31" s="43"/>
      <c r="C31" s="42"/>
    </row>
    <row r="32" spans="2:25" x14ac:dyDescent="0.25">
      <c r="B32" s="31" t="s">
        <v>34</v>
      </c>
      <c r="C32" s="32" t="s">
        <v>159</v>
      </c>
    </row>
  </sheetData>
  <mergeCells count="1">
    <mergeCell ref="B9:C9"/>
  </mergeCells>
  <conditionalFormatting sqref="B25">
    <cfRule type="duplicateValues" dxfId="0" priority="1"/>
  </conditionalFormatting>
  <dataValidations count="1">
    <dataValidation allowBlank="1" showInputMessage="1" showErrorMessage="1" promptTitle="Note for XML &amp; Web Services" prompt="For XML layout, please include all tags and associate a Record Type for each. For Web Services, include the records/fields associated with the message._x000a_For ZIP files no layout is required]" sqref="C20" xr:uid="{EFA545B3-8091-4255-959D-8795D58966D0}"/>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DD98C-71CE-4041-9406-EB2805CBEEBB}">
  <dimension ref="B1:E27"/>
  <sheetViews>
    <sheetView zoomScaleNormal="100" workbookViewId="0">
      <selection activeCell="C1" sqref="C1"/>
    </sheetView>
  </sheetViews>
  <sheetFormatPr defaultColWidth="8.5546875" defaultRowHeight="14.4" x14ac:dyDescent="0.3"/>
  <cols>
    <col min="1" max="1" width="3.44140625" style="4" customWidth="1"/>
    <col min="2" max="2" width="36" style="4" bestFit="1" customWidth="1"/>
    <col min="3" max="3" width="91.5546875" style="4" customWidth="1"/>
    <col min="4" max="16384" width="8.5546875" style="4"/>
  </cols>
  <sheetData>
    <row r="1" spans="2:3" x14ac:dyDescent="0.3">
      <c r="C1" s="7"/>
    </row>
    <row r="2" spans="2:3" x14ac:dyDescent="0.3">
      <c r="C2" s="7"/>
    </row>
    <row r="3" spans="2:3" x14ac:dyDescent="0.3">
      <c r="C3" s="7"/>
    </row>
    <row r="7" spans="2:3" ht="22.8" x14ac:dyDescent="0.4">
      <c r="B7" s="23" t="str">
        <f>'General Information'!B6</f>
        <v>POI005 - Inbound Carry Forward Payable Spreadsheet Upload</v>
      </c>
      <c r="C7" s="23"/>
    </row>
    <row r="8" spans="2:3" x14ac:dyDescent="0.3">
      <c r="B8" s="11"/>
      <c r="C8" s="11"/>
    </row>
    <row r="9" spans="2:3" ht="33" customHeight="1" x14ac:dyDescent="0.3">
      <c r="B9" s="64" t="s">
        <v>35</v>
      </c>
      <c r="C9" s="64"/>
    </row>
    <row r="10" spans="2:3" x14ac:dyDescent="0.3">
      <c r="B10" s="10"/>
      <c r="C10" s="10"/>
    </row>
    <row r="11" spans="2:3" x14ac:dyDescent="0.3">
      <c r="B11" s="24" t="s">
        <v>36</v>
      </c>
      <c r="C11" s="25" t="s">
        <v>6</v>
      </c>
    </row>
    <row r="12" spans="2:3" x14ac:dyDescent="0.3">
      <c r="B12" s="26" t="s">
        <v>37</v>
      </c>
      <c r="C12" s="27" t="s">
        <v>38</v>
      </c>
    </row>
    <row r="13" spans="2:3" ht="27.6" x14ac:dyDescent="0.3">
      <c r="B13" s="26" t="s">
        <v>39</v>
      </c>
      <c r="C13" s="27" t="s">
        <v>40</v>
      </c>
    </row>
    <row r="14" spans="2:3" ht="96.6" x14ac:dyDescent="0.3">
      <c r="B14" s="26" t="s">
        <v>41</v>
      </c>
      <c r="C14" s="27" t="s">
        <v>42</v>
      </c>
    </row>
    <row r="15" spans="2:3" ht="69" x14ac:dyDescent="0.3">
      <c r="B15" s="26" t="s">
        <v>43</v>
      </c>
      <c r="C15" s="27" t="s">
        <v>44</v>
      </c>
    </row>
    <row r="16" spans="2:3" ht="82.8" x14ac:dyDescent="0.3">
      <c r="B16" s="26" t="s">
        <v>45</v>
      </c>
      <c r="C16" s="27" t="s">
        <v>46</v>
      </c>
    </row>
    <row r="17" spans="2:5" x14ac:dyDescent="0.3">
      <c r="B17" s="26" t="s">
        <v>47</v>
      </c>
      <c r="C17" s="28" t="s">
        <v>48</v>
      </c>
    </row>
    <row r="18" spans="2:5" ht="27.6" x14ac:dyDescent="0.3">
      <c r="B18" s="26" t="s">
        <v>49</v>
      </c>
      <c r="C18" s="27" t="s">
        <v>50</v>
      </c>
    </row>
    <row r="19" spans="2:5" ht="41.4" x14ac:dyDescent="0.3">
      <c r="B19" s="26" t="s">
        <v>51</v>
      </c>
      <c r="C19" s="27" t="s">
        <v>52</v>
      </c>
    </row>
    <row r="20" spans="2:5" x14ac:dyDescent="0.3">
      <c r="B20" s="7"/>
      <c r="C20" s="7"/>
    </row>
    <row r="21" spans="2:5" x14ac:dyDescent="0.3">
      <c r="B21" s="7"/>
      <c r="C21" s="7"/>
      <c r="D21" s="14"/>
      <c r="E21" s="14"/>
    </row>
    <row r="22" spans="2:5" x14ac:dyDescent="0.3">
      <c r="B22" s="13" t="s">
        <v>53</v>
      </c>
      <c r="C22" s="13" t="s">
        <v>6</v>
      </c>
    </row>
    <row r="23" spans="2:5" x14ac:dyDescent="0.3">
      <c r="B23" s="65" t="s">
        <v>54</v>
      </c>
      <c r="C23" s="65"/>
    </row>
    <row r="24" spans="2:5" x14ac:dyDescent="0.3">
      <c r="B24" s="29" t="s">
        <v>37</v>
      </c>
      <c r="C24" s="15" t="s">
        <v>55</v>
      </c>
    </row>
    <row r="25" spans="2:5" x14ac:dyDescent="0.3">
      <c r="B25" s="29" t="s">
        <v>41</v>
      </c>
      <c r="C25" s="15" t="s">
        <v>56</v>
      </c>
    </row>
    <row r="26" spans="2:5" x14ac:dyDescent="0.3">
      <c r="B26" s="29" t="s">
        <v>43</v>
      </c>
      <c r="C26" s="15" t="s">
        <v>57</v>
      </c>
    </row>
    <row r="27" spans="2:5" x14ac:dyDescent="0.3">
      <c r="B27" s="29" t="s">
        <v>58</v>
      </c>
      <c r="C27" s="15" t="s">
        <v>59</v>
      </c>
    </row>
  </sheetData>
  <mergeCells count="2">
    <mergeCell ref="B9:C9"/>
    <mergeCell ref="B23:C23"/>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B22A6-6911-4B66-9346-50F92106AC84}">
  <dimension ref="A2:L52"/>
  <sheetViews>
    <sheetView showGridLines="0" tabSelected="1" zoomScaleNormal="100" workbookViewId="0">
      <selection activeCell="A11" sqref="A11"/>
    </sheetView>
  </sheetViews>
  <sheetFormatPr defaultColWidth="8.5546875" defaultRowHeight="13.8" x14ac:dyDescent="0.25"/>
  <cols>
    <col min="1" max="1" width="31.5546875" style="1" bestFit="1" customWidth="1"/>
    <col min="2" max="2" width="15.33203125" style="1" customWidth="1"/>
    <col min="3" max="3" width="10.5546875" style="1" customWidth="1"/>
    <col min="4" max="4" width="12.5546875" style="1" customWidth="1"/>
    <col min="5" max="5" width="16.33203125" style="1" customWidth="1"/>
    <col min="6" max="6" width="40.5546875" style="1" customWidth="1"/>
    <col min="7" max="7" width="35.5546875" style="1" customWidth="1"/>
    <col min="8" max="8" width="48.44140625" style="1" customWidth="1"/>
    <col min="9" max="12" width="8.5546875" style="1" customWidth="1"/>
    <col min="13" max="16384" width="8.5546875" style="1"/>
  </cols>
  <sheetData>
    <row r="2" spans="1:12" x14ac:dyDescent="0.25">
      <c r="A2" s="44"/>
    </row>
    <row r="8" spans="1:12" ht="14.7" customHeight="1" x14ac:dyDescent="0.25">
      <c r="A8" s="64" t="s">
        <v>60</v>
      </c>
      <c r="B8" s="64"/>
      <c r="C8" s="64"/>
      <c r="D8" s="64"/>
      <c r="E8" s="64"/>
      <c r="F8" s="64"/>
      <c r="G8" s="64"/>
      <c r="H8" s="64"/>
      <c r="I8" s="64"/>
      <c r="J8" s="64"/>
      <c r="K8" s="64"/>
      <c r="L8" s="64"/>
    </row>
    <row r="9" spans="1:12" ht="14.4" thickBot="1" x14ac:dyDescent="0.3"/>
    <row r="10" spans="1:12" x14ac:dyDescent="0.25">
      <c r="A10" s="66" t="s">
        <v>163</v>
      </c>
      <c r="B10" s="67"/>
      <c r="C10" s="67"/>
      <c r="D10" s="67"/>
      <c r="E10" s="67"/>
      <c r="F10" s="67"/>
      <c r="G10" s="68"/>
      <c r="H10" s="40"/>
      <c r="I10" s="69" t="s">
        <v>53</v>
      </c>
      <c r="J10" s="70"/>
      <c r="K10" s="70"/>
      <c r="L10" s="71"/>
    </row>
    <row r="11" spans="1:12" ht="69.599999999999994" customHeight="1" x14ac:dyDescent="0.25">
      <c r="A11" s="5" t="s">
        <v>61</v>
      </c>
      <c r="B11" s="5" t="s">
        <v>62</v>
      </c>
      <c r="C11" s="5" t="s">
        <v>63</v>
      </c>
      <c r="D11" s="5" t="s">
        <v>64</v>
      </c>
      <c r="E11" s="5" t="s">
        <v>65</v>
      </c>
      <c r="F11" s="5" t="s">
        <v>6</v>
      </c>
      <c r="G11" s="5" t="s">
        <v>66</v>
      </c>
      <c r="H11" s="5" t="s">
        <v>67</v>
      </c>
      <c r="I11" s="12" t="s">
        <v>61</v>
      </c>
      <c r="J11" s="12" t="s">
        <v>68</v>
      </c>
      <c r="K11" s="12" t="s">
        <v>69</v>
      </c>
      <c r="L11" s="12" t="s">
        <v>70</v>
      </c>
    </row>
    <row r="12" spans="1:12" ht="41.4" x14ac:dyDescent="0.25">
      <c r="A12" s="53" t="s">
        <v>71</v>
      </c>
      <c r="B12" s="53" t="s">
        <v>164</v>
      </c>
      <c r="C12" s="53" t="s">
        <v>72</v>
      </c>
      <c r="D12" s="53">
        <v>1</v>
      </c>
      <c r="E12" s="53" t="s">
        <v>73</v>
      </c>
      <c r="F12" s="53" t="s">
        <v>165</v>
      </c>
      <c r="G12" s="53" t="s">
        <v>74</v>
      </c>
      <c r="H12" s="53" t="s">
        <v>166</v>
      </c>
      <c r="I12" s="49"/>
      <c r="J12" s="48"/>
      <c r="K12" s="48"/>
      <c r="L12" s="61"/>
    </row>
    <row r="13" spans="1:12" ht="82.8" x14ac:dyDescent="0.25">
      <c r="A13" s="53" t="s">
        <v>75</v>
      </c>
      <c r="B13" s="53" t="s">
        <v>164</v>
      </c>
      <c r="C13" s="53" t="s">
        <v>72</v>
      </c>
      <c r="D13" s="53">
        <v>5</v>
      </c>
      <c r="E13" s="53" t="s">
        <v>73</v>
      </c>
      <c r="F13" s="53" t="s">
        <v>182</v>
      </c>
      <c r="G13" s="53" t="s">
        <v>76</v>
      </c>
      <c r="H13" s="53" t="s">
        <v>167</v>
      </c>
      <c r="I13" s="32"/>
      <c r="J13" s="48"/>
      <c r="K13" s="48"/>
      <c r="L13" s="48"/>
    </row>
    <row r="14" spans="1:12" ht="125.25" customHeight="1" x14ac:dyDescent="0.25">
      <c r="A14" s="53" t="s">
        <v>226</v>
      </c>
      <c r="B14" s="53" t="s">
        <v>164</v>
      </c>
      <c r="C14" s="53" t="s">
        <v>72</v>
      </c>
      <c r="D14" s="53">
        <v>40</v>
      </c>
      <c r="E14" s="53" t="s">
        <v>73</v>
      </c>
      <c r="F14" s="53" t="s">
        <v>227</v>
      </c>
      <c r="G14" s="53" t="s">
        <v>175</v>
      </c>
      <c r="H14" s="53" t="s">
        <v>228</v>
      </c>
      <c r="I14" s="48"/>
      <c r="J14" s="48"/>
      <c r="K14" s="48"/>
      <c r="L14" s="48"/>
    </row>
    <row r="15" spans="1:12" ht="55.2" x14ac:dyDescent="0.25">
      <c r="A15" s="53" t="s">
        <v>176</v>
      </c>
      <c r="B15" s="53" t="s">
        <v>164</v>
      </c>
      <c r="C15" s="53" t="s">
        <v>72</v>
      </c>
      <c r="D15" s="53">
        <v>1</v>
      </c>
      <c r="E15" s="53" t="s">
        <v>79</v>
      </c>
      <c r="F15" s="53" t="s">
        <v>177</v>
      </c>
      <c r="G15" s="53" t="s">
        <v>80</v>
      </c>
      <c r="H15" s="53" t="s">
        <v>183</v>
      </c>
      <c r="I15" s="50"/>
      <c r="J15" s="50"/>
      <c r="K15" s="50"/>
      <c r="L15" s="48"/>
    </row>
    <row r="16" spans="1:12" ht="192" customHeight="1" x14ac:dyDescent="0.25">
      <c r="A16" s="53" t="s">
        <v>180</v>
      </c>
      <c r="B16" s="53" t="s">
        <v>164</v>
      </c>
      <c r="C16" s="53" t="s">
        <v>72</v>
      </c>
      <c r="D16" s="53">
        <v>1</v>
      </c>
      <c r="E16" s="53" t="s">
        <v>79</v>
      </c>
      <c r="F16" s="53" t="s">
        <v>168</v>
      </c>
      <c r="G16" s="51" t="s">
        <v>81</v>
      </c>
      <c r="H16" s="53" t="s">
        <v>207</v>
      </c>
      <c r="I16" s="50"/>
      <c r="J16" s="50"/>
      <c r="K16" s="50"/>
      <c r="L16" s="48"/>
    </row>
    <row r="17" spans="1:12" ht="69" x14ac:dyDescent="0.25">
      <c r="A17" s="53" t="s">
        <v>181</v>
      </c>
      <c r="B17" s="53" t="s">
        <v>164</v>
      </c>
      <c r="C17" s="53" t="s">
        <v>72</v>
      </c>
      <c r="D17" s="53">
        <v>5</v>
      </c>
      <c r="E17" s="53" t="s">
        <v>77</v>
      </c>
      <c r="F17" s="53" t="s">
        <v>82</v>
      </c>
      <c r="G17" s="53" t="s">
        <v>83</v>
      </c>
      <c r="H17" s="51" t="s">
        <v>208</v>
      </c>
      <c r="I17" s="50"/>
      <c r="J17" s="50"/>
      <c r="K17" s="50"/>
      <c r="L17" s="48"/>
    </row>
    <row r="18" spans="1:12" ht="69" x14ac:dyDescent="0.25">
      <c r="A18" s="53" t="s">
        <v>84</v>
      </c>
      <c r="B18" s="53" t="s">
        <v>164</v>
      </c>
      <c r="C18" s="53" t="s">
        <v>72</v>
      </c>
      <c r="D18" s="53">
        <v>10</v>
      </c>
      <c r="E18" s="53" t="s">
        <v>77</v>
      </c>
      <c r="F18" s="56" t="s">
        <v>85</v>
      </c>
      <c r="G18" s="57" t="s">
        <v>78</v>
      </c>
      <c r="H18" s="51" t="s">
        <v>209</v>
      </c>
      <c r="I18" s="50"/>
      <c r="J18" s="50"/>
      <c r="K18" s="50"/>
      <c r="L18" s="48"/>
    </row>
    <row r="19" spans="1:12" ht="82.8" x14ac:dyDescent="0.25">
      <c r="A19" s="53" t="s">
        <v>86</v>
      </c>
      <c r="B19" s="53" t="s">
        <v>164</v>
      </c>
      <c r="C19" s="53" t="s">
        <v>72</v>
      </c>
      <c r="D19" s="53">
        <v>10</v>
      </c>
      <c r="E19" s="53" t="s">
        <v>79</v>
      </c>
      <c r="F19" s="56" t="s">
        <v>87</v>
      </c>
      <c r="G19" s="57" t="s">
        <v>88</v>
      </c>
      <c r="H19" s="51" t="s">
        <v>225</v>
      </c>
      <c r="I19" s="50"/>
      <c r="J19" s="50"/>
      <c r="K19" s="50"/>
      <c r="L19" s="48"/>
    </row>
    <row r="20" spans="1:12" ht="41.4" x14ac:dyDescent="0.25">
      <c r="A20" s="53" t="s">
        <v>71</v>
      </c>
      <c r="B20" s="53" t="s">
        <v>184</v>
      </c>
      <c r="C20" s="53" t="s">
        <v>72</v>
      </c>
      <c r="D20" s="53">
        <v>1</v>
      </c>
      <c r="E20" s="53" t="s">
        <v>73</v>
      </c>
      <c r="F20" s="53" t="s">
        <v>169</v>
      </c>
      <c r="G20" s="53" t="s">
        <v>91</v>
      </c>
      <c r="H20" s="53" t="s">
        <v>166</v>
      </c>
      <c r="I20" s="50"/>
      <c r="J20" s="50"/>
      <c r="K20" s="50"/>
      <c r="L20" s="48"/>
    </row>
    <row r="21" spans="1:12" ht="41.4" x14ac:dyDescent="0.25">
      <c r="A21" s="53" t="s">
        <v>185</v>
      </c>
      <c r="B21" s="53" t="s">
        <v>184</v>
      </c>
      <c r="C21" s="53" t="s">
        <v>89</v>
      </c>
      <c r="D21" s="53">
        <v>5</v>
      </c>
      <c r="E21" s="53" t="s">
        <v>73</v>
      </c>
      <c r="F21" s="53" t="s">
        <v>237</v>
      </c>
      <c r="G21" s="53" t="s">
        <v>90</v>
      </c>
      <c r="H21" s="53" t="s">
        <v>166</v>
      </c>
      <c r="I21" s="50"/>
      <c r="J21" s="50"/>
      <c r="K21" s="50"/>
      <c r="L21" s="48"/>
    </row>
    <row r="22" spans="1:12" ht="124.2" x14ac:dyDescent="0.25">
      <c r="A22" s="41" t="s">
        <v>178</v>
      </c>
      <c r="B22" s="53" t="s">
        <v>184</v>
      </c>
      <c r="C22" s="53" t="s">
        <v>72</v>
      </c>
      <c r="D22" s="53">
        <v>5</v>
      </c>
      <c r="E22" s="53" t="s">
        <v>77</v>
      </c>
      <c r="F22" s="49" t="s">
        <v>204</v>
      </c>
      <c r="G22" s="52" t="s">
        <v>186</v>
      </c>
      <c r="H22" s="51" t="s">
        <v>210</v>
      </c>
      <c r="I22" s="50"/>
      <c r="J22" s="50"/>
      <c r="K22" s="50"/>
      <c r="L22" s="48"/>
    </row>
    <row r="23" spans="1:12" ht="110.4" x14ac:dyDescent="0.25">
      <c r="A23" s="41" t="s">
        <v>158</v>
      </c>
      <c r="B23" s="53" t="s">
        <v>184</v>
      </c>
      <c r="C23" s="53" t="s">
        <v>72</v>
      </c>
      <c r="D23" s="53">
        <v>10</v>
      </c>
      <c r="E23" s="53" t="s">
        <v>77</v>
      </c>
      <c r="F23" s="49" t="s">
        <v>205</v>
      </c>
      <c r="G23" s="53" t="s">
        <v>78</v>
      </c>
      <c r="H23" s="51" t="s">
        <v>211</v>
      </c>
      <c r="I23" s="50"/>
      <c r="J23" s="50"/>
      <c r="K23" s="50"/>
      <c r="L23" s="48"/>
    </row>
    <row r="24" spans="1:12" ht="138" x14ac:dyDescent="0.25">
      <c r="A24" s="53" t="s">
        <v>179</v>
      </c>
      <c r="B24" s="53" t="s">
        <v>184</v>
      </c>
      <c r="C24" s="53" t="s">
        <v>89</v>
      </c>
      <c r="D24" s="53">
        <v>5</v>
      </c>
      <c r="E24" s="53" t="s">
        <v>77</v>
      </c>
      <c r="F24" s="49" t="s">
        <v>206</v>
      </c>
      <c r="G24" s="53" t="s">
        <v>90</v>
      </c>
      <c r="H24" s="51" t="s">
        <v>212</v>
      </c>
      <c r="I24" s="50"/>
      <c r="J24" s="50"/>
      <c r="K24" s="50"/>
      <c r="L24" s="48"/>
    </row>
    <row r="25" spans="1:12" ht="82.8" x14ac:dyDescent="0.25">
      <c r="A25" s="53" t="s">
        <v>92</v>
      </c>
      <c r="B25" s="53" t="s">
        <v>184</v>
      </c>
      <c r="C25" s="53" t="s">
        <v>72</v>
      </c>
      <c r="D25" s="53">
        <v>18</v>
      </c>
      <c r="E25" s="53" t="s">
        <v>77</v>
      </c>
      <c r="F25" s="53" t="s">
        <v>93</v>
      </c>
      <c r="G25" s="53" t="s">
        <v>94</v>
      </c>
      <c r="H25" s="53" t="s">
        <v>213</v>
      </c>
      <c r="I25" s="55"/>
      <c r="J25" s="55"/>
      <c r="K25" s="55"/>
      <c r="L25" s="55"/>
    </row>
    <row r="26" spans="1:12" ht="124.2" x14ac:dyDescent="0.25">
      <c r="A26" s="53" t="s">
        <v>95</v>
      </c>
      <c r="B26" s="53" t="s">
        <v>184</v>
      </c>
      <c r="C26" s="53" t="s">
        <v>72</v>
      </c>
      <c r="D26" s="53">
        <v>3</v>
      </c>
      <c r="E26" s="53" t="s">
        <v>77</v>
      </c>
      <c r="F26" s="53" t="s">
        <v>170</v>
      </c>
      <c r="G26" s="53" t="s">
        <v>96</v>
      </c>
      <c r="H26" s="51" t="s">
        <v>214</v>
      </c>
      <c r="I26" s="50"/>
      <c r="J26" s="50"/>
      <c r="K26" s="50"/>
      <c r="L26" s="48"/>
    </row>
    <row r="27" spans="1:12" ht="55.2" x14ac:dyDescent="0.25">
      <c r="A27" s="41" t="s">
        <v>97</v>
      </c>
      <c r="B27" s="53" t="s">
        <v>184</v>
      </c>
      <c r="C27" s="53" t="s">
        <v>72</v>
      </c>
      <c r="D27" s="53">
        <v>1</v>
      </c>
      <c r="E27" s="53" t="s">
        <v>77</v>
      </c>
      <c r="F27" s="53" t="s">
        <v>187</v>
      </c>
      <c r="G27" s="51" t="s">
        <v>81</v>
      </c>
      <c r="H27" s="51" t="s">
        <v>215</v>
      </c>
      <c r="I27" s="50"/>
      <c r="J27" s="50"/>
      <c r="K27" s="50"/>
      <c r="L27" s="48"/>
    </row>
    <row r="28" spans="1:12" ht="82.8" x14ac:dyDescent="0.25">
      <c r="A28" s="41" t="s">
        <v>98</v>
      </c>
      <c r="B28" s="53" t="s">
        <v>184</v>
      </c>
      <c r="C28" s="53" t="s">
        <v>72</v>
      </c>
      <c r="D28" s="53">
        <v>254</v>
      </c>
      <c r="E28" s="53" t="s">
        <v>77</v>
      </c>
      <c r="F28" s="53" t="s">
        <v>171</v>
      </c>
      <c r="G28" s="54" t="s">
        <v>99</v>
      </c>
      <c r="H28" s="51" t="s">
        <v>216</v>
      </c>
      <c r="I28" s="50"/>
      <c r="J28" s="50"/>
      <c r="K28" s="50"/>
      <c r="L28" s="48"/>
    </row>
    <row r="29" spans="1:12" ht="124.2" x14ac:dyDescent="0.25">
      <c r="A29" s="41" t="s">
        <v>188</v>
      </c>
      <c r="B29" s="53" t="s">
        <v>184</v>
      </c>
      <c r="C29" s="53" t="s">
        <v>89</v>
      </c>
      <c r="D29" s="53">
        <v>15</v>
      </c>
      <c r="E29" s="53" t="s">
        <v>77</v>
      </c>
      <c r="F29" s="53" t="s">
        <v>191</v>
      </c>
      <c r="G29" s="53" t="s">
        <v>155</v>
      </c>
      <c r="H29" s="51" t="s">
        <v>217</v>
      </c>
      <c r="I29" s="50"/>
      <c r="J29" s="50"/>
      <c r="K29" s="50"/>
      <c r="L29" s="48"/>
    </row>
    <row r="30" spans="1:12" ht="110.4" x14ac:dyDescent="0.25">
      <c r="A30" s="41" t="s">
        <v>189</v>
      </c>
      <c r="B30" s="53" t="s">
        <v>184</v>
      </c>
      <c r="C30" s="53" t="s">
        <v>89</v>
      </c>
      <c r="D30" s="53">
        <v>15</v>
      </c>
      <c r="E30" s="53" t="s">
        <v>77</v>
      </c>
      <c r="F30" s="53" t="s">
        <v>190</v>
      </c>
      <c r="G30" s="53" t="s">
        <v>154</v>
      </c>
      <c r="H30" s="51" t="s">
        <v>218</v>
      </c>
      <c r="I30" s="50"/>
      <c r="J30" s="50"/>
      <c r="K30" s="50"/>
      <c r="L30" s="48"/>
    </row>
    <row r="31" spans="1:12" ht="110.4" x14ac:dyDescent="0.25">
      <c r="A31" s="51" t="s">
        <v>152</v>
      </c>
      <c r="B31" s="53" t="s">
        <v>184</v>
      </c>
      <c r="C31" s="59" t="s">
        <v>72</v>
      </c>
      <c r="D31" s="60">
        <v>10</v>
      </c>
      <c r="E31" s="59" t="s">
        <v>79</v>
      </c>
      <c r="F31" s="48" t="s">
        <v>157</v>
      </c>
      <c r="G31" s="51" t="s">
        <v>153</v>
      </c>
      <c r="H31" s="53" t="s">
        <v>192</v>
      </c>
      <c r="I31" s="50"/>
      <c r="J31" s="50"/>
      <c r="K31" s="50"/>
      <c r="L31" s="48"/>
    </row>
    <row r="32" spans="1:12" ht="82.8" x14ac:dyDescent="0.25">
      <c r="A32" s="51" t="s">
        <v>71</v>
      </c>
      <c r="B32" s="53" t="s">
        <v>193</v>
      </c>
      <c r="C32" s="53" t="s">
        <v>72</v>
      </c>
      <c r="D32" s="53">
        <v>1</v>
      </c>
      <c r="E32" s="53" t="s">
        <v>77</v>
      </c>
      <c r="F32" s="53" t="s">
        <v>194</v>
      </c>
      <c r="G32" s="53" t="s">
        <v>101</v>
      </c>
      <c r="H32" s="53" t="s">
        <v>224</v>
      </c>
      <c r="I32" s="50"/>
      <c r="J32" s="50"/>
      <c r="K32" s="50"/>
      <c r="L32" s="48"/>
    </row>
    <row r="33" spans="1:12" ht="41.4" x14ac:dyDescent="0.25">
      <c r="A33" s="53" t="s">
        <v>102</v>
      </c>
      <c r="B33" s="53" t="s">
        <v>193</v>
      </c>
      <c r="C33" s="53" t="s">
        <v>89</v>
      </c>
      <c r="D33" s="53">
        <v>5</v>
      </c>
      <c r="E33" s="53" t="s">
        <v>77</v>
      </c>
      <c r="F33" s="53" t="s">
        <v>172</v>
      </c>
      <c r="G33" s="52" t="s">
        <v>90</v>
      </c>
      <c r="H33" s="53" t="s">
        <v>223</v>
      </c>
      <c r="I33" s="50"/>
      <c r="J33" s="50"/>
      <c r="K33" s="50"/>
      <c r="L33" s="48"/>
    </row>
    <row r="34" spans="1:12" ht="317.39999999999998" x14ac:dyDescent="0.25">
      <c r="A34" s="53" t="s">
        <v>196</v>
      </c>
      <c r="B34" s="53" t="s">
        <v>193</v>
      </c>
      <c r="C34" s="53" t="s">
        <v>100</v>
      </c>
      <c r="D34" s="53">
        <v>23</v>
      </c>
      <c r="E34" s="53" t="s">
        <v>77</v>
      </c>
      <c r="F34" s="53" t="s">
        <v>195</v>
      </c>
      <c r="G34" s="53" t="s">
        <v>155</v>
      </c>
      <c r="H34" s="53" t="s">
        <v>240</v>
      </c>
      <c r="I34" s="50"/>
      <c r="J34" s="50"/>
      <c r="K34" s="50"/>
      <c r="L34" s="48"/>
    </row>
    <row r="35" spans="1:12" ht="331.2" x14ac:dyDescent="0.25">
      <c r="A35" s="53" t="s">
        <v>197</v>
      </c>
      <c r="B35" s="53" t="s">
        <v>193</v>
      </c>
      <c r="C35" s="53" t="s">
        <v>89</v>
      </c>
      <c r="D35" s="53">
        <v>15</v>
      </c>
      <c r="E35" s="53" t="s">
        <v>77</v>
      </c>
      <c r="F35" s="53" t="s">
        <v>173</v>
      </c>
      <c r="G35" s="53" t="s">
        <v>154</v>
      </c>
      <c r="H35" s="53" t="s">
        <v>239</v>
      </c>
      <c r="I35" s="50"/>
      <c r="J35" s="50"/>
      <c r="K35" s="50"/>
      <c r="L35" s="48"/>
    </row>
    <row r="36" spans="1:12" ht="151.80000000000001" x14ac:dyDescent="0.25">
      <c r="A36" s="51" t="s">
        <v>103</v>
      </c>
      <c r="B36" s="53" t="s">
        <v>193</v>
      </c>
      <c r="C36" s="53" t="s">
        <v>72</v>
      </c>
      <c r="D36" s="53">
        <v>10</v>
      </c>
      <c r="E36" s="53" t="s">
        <v>77</v>
      </c>
      <c r="F36" s="53" t="s">
        <v>104</v>
      </c>
      <c r="G36" s="53" t="s">
        <v>105</v>
      </c>
      <c r="H36" s="51" t="s">
        <v>234</v>
      </c>
      <c r="I36" s="50"/>
      <c r="J36" s="50"/>
      <c r="K36" s="50"/>
      <c r="L36" s="48"/>
    </row>
    <row r="37" spans="1:12" ht="151.80000000000001" x14ac:dyDescent="0.25">
      <c r="A37" s="51" t="s">
        <v>106</v>
      </c>
      <c r="B37" s="53" t="s">
        <v>193</v>
      </c>
      <c r="C37" s="53" t="s">
        <v>72</v>
      </c>
      <c r="D37" s="53">
        <v>6</v>
      </c>
      <c r="E37" s="53" t="s">
        <v>77</v>
      </c>
      <c r="F37" s="53" t="s">
        <v>107</v>
      </c>
      <c r="G37" s="53" t="s">
        <v>108</v>
      </c>
      <c r="H37" s="51" t="s">
        <v>229</v>
      </c>
      <c r="I37" s="50"/>
      <c r="J37" s="50"/>
      <c r="K37" s="50"/>
      <c r="L37" s="48"/>
    </row>
    <row r="38" spans="1:12" ht="151.80000000000001" x14ac:dyDescent="0.25">
      <c r="A38" s="51" t="s">
        <v>109</v>
      </c>
      <c r="B38" s="53" t="s">
        <v>193</v>
      </c>
      <c r="C38" s="53" t="s">
        <v>72</v>
      </c>
      <c r="D38" s="53">
        <v>5</v>
      </c>
      <c r="E38" s="53" t="s">
        <v>77</v>
      </c>
      <c r="F38" s="53" t="s">
        <v>110</v>
      </c>
      <c r="G38" s="53" t="s">
        <v>111</v>
      </c>
      <c r="H38" s="51" t="s">
        <v>230</v>
      </c>
      <c r="I38" s="50"/>
      <c r="J38" s="50"/>
      <c r="K38" s="50"/>
      <c r="L38" s="48"/>
    </row>
    <row r="39" spans="1:12" ht="151.80000000000001" x14ac:dyDescent="0.25">
      <c r="A39" s="51" t="s">
        <v>112</v>
      </c>
      <c r="B39" s="53" t="s">
        <v>193</v>
      </c>
      <c r="C39" s="53" t="s">
        <v>72</v>
      </c>
      <c r="D39" s="53">
        <v>8</v>
      </c>
      <c r="E39" s="53" t="s">
        <v>77</v>
      </c>
      <c r="F39" s="53" t="s">
        <v>113</v>
      </c>
      <c r="G39" s="53" t="s">
        <v>114</v>
      </c>
      <c r="H39" s="51" t="s">
        <v>231</v>
      </c>
      <c r="I39" s="50"/>
      <c r="J39" s="50"/>
      <c r="K39" s="50"/>
      <c r="L39" s="48"/>
    </row>
    <row r="40" spans="1:12" ht="151.80000000000001" x14ac:dyDescent="0.25">
      <c r="A40" s="51" t="s">
        <v>115</v>
      </c>
      <c r="B40" s="53" t="s">
        <v>193</v>
      </c>
      <c r="C40" s="53" t="s">
        <v>72</v>
      </c>
      <c r="D40" s="53">
        <v>6</v>
      </c>
      <c r="E40" s="53" t="s">
        <v>77</v>
      </c>
      <c r="F40" s="53" t="s">
        <v>116</v>
      </c>
      <c r="G40" s="53" t="s">
        <v>117</v>
      </c>
      <c r="H40" s="51" t="s">
        <v>232</v>
      </c>
      <c r="I40" s="50"/>
      <c r="J40" s="50"/>
      <c r="K40" s="50"/>
      <c r="L40" s="48"/>
    </row>
    <row r="41" spans="1:12" ht="151.80000000000001" x14ac:dyDescent="0.25">
      <c r="A41" s="51" t="s">
        <v>118</v>
      </c>
      <c r="B41" s="53" t="s">
        <v>193</v>
      </c>
      <c r="C41" s="53" t="s">
        <v>72</v>
      </c>
      <c r="D41" s="53">
        <v>10</v>
      </c>
      <c r="E41" s="53" t="s">
        <v>77</v>
      </c>
      <c r="F41" s="53" t="s">
        <v>119</v>
      </c>
      <c r="G41" s="53" t="s">
        <v>120</v>
      </c>
      <c r="H41" s="51" t="s">
        <v>233</v>
      </c>
      <c r="I41" s="50"/>
      <c r="J41" s="50"/>
      <c r="K41" s="50"/>
      <c r="L41" s="48"/>
    </row>
    <row r="42" spans="1:12" ht="41.4" x14ac:dyDescent="0.25">
      <c r="A42" s="51" t="s">
        <v>121</v>
      </c>
      <c r="B42" s="53" t="s">
        <v>193</v>
      </c>
      <c r="C42" s="53" t="s">
        <v>72</v>
      </c>
      <c r="D42" s="53">
        <v>5</v>
      </c>
      <c r="E42" s="53" t="s">
        <v>79</v>
      </c>
      <c r="F42" s="53" t="s">
        <v>122</v>
      </c>
      <c r="G42" s="53" t="s">
        <v>123</v>
      </c>
      <c r="H42" s="53" t="s">
        <v>222</v>
      </c>
      <c r="I42" s="50"/>
      <c r="J42" s="50"/>
      <c r="K42" s="50"/>
      <c r="L42" s="48"/>
    </row>
    <row r="43" spans="1:12" ht="41.4" x14ac:dyDescent="0.25">
      <c r="A43" s="51" t="s">
        <v>124</v>
      </c>
      <c r="B43" s="53" t="s">
        <v>193</v>
      </c>
      <c r="C43" s="53" t="s">
        <v>72</v>
      </c>
      <c r="D43" s="53">
        <v>10</v>
      </c>
      <c r="E43" s="53" t="s">
        <v>79</v>
      </c>
      <c r="F43" s="53" t="s">
        <v>125</v>
      </c>
      <c r="G43" s="53" t="s">
        <v>126</v>
      </c>
      <c r="H43" s="53" t="s">
        <v>221</v>
      </c>
      <c r="I43" s="50"/>
      <c r="J43" s="50"/>
      <c r="K43" s="50"/>
      <c r="L43" s="48"/>
    </row>
    <row r="44" spans="1:12" ht="41.4" x14ac:dyDescent="0.25">
      <c r="A44" s="51" t="s">
        <v>127</v>
      </c>
      <c r="B44" s="53" t="s">
        <v>193</v>
      </c>
      <c r="C44" s="53" t="s">
        <v>72</v>
      </c>
      <c r="D44" s="53">
        <v>5</v>
      </c>
      <c r="E44" s="53" t="s">
        <v>79</v>
      </c>
      <c r="F44" s="53" t="s">
        <v>128</v>
      </c>
      <c r="G44" s="53" t="s">
        <v>129</v>
      </c>
      <c r="H44" s="53" t="s">
        <v>220</v>
      </c>
      <c r="I44" s="50"/>
      <c r="J44" s="50"/>
      <c r="K44" s="50"/>
      <c r="L44" s="48"/>
    </row>
    <row r="45" spans="1:12" ht="41.4" x14ac:dyDescent="0.25">
      <c r="A45" s="51" t="s">
        <v>130</v>
      </c>
      <c r="B45" s="53" t="s">
        <v>193</v>
      </c>
      <c r="C45" s="53" t="s">
        <v>72</v>
      </c>
      <c r="D45" s="53">
        <v>10</v>
      </c>
      <c r="E45" s="53" t="s">
        <v>79</v>
      </c>
      <c r="F45" s="53" t="s">
        <v>131</v>
      </c>
      <c r="G45" s="53" t="s">
        <v>132</v>
      </c>
      <c r="H45" s="53" t="s">
        <v>219</v>
      </c>
      <c r="I45" s="50"/>
      <c r="J45" s="50"/>
      <c r="K45" s="50"/>
      <c r="L45" s="48"/>
    </row>
    <row r="46" spans="1:12" ht="69" x14ac:dyDescent="0.25">
      <c r="A46" s="51" t="s">
        <v>133</v>
      </c>
      <c r="B46" s="53" t="s">
        <v>193</v>
      </c>
      <c r="C46" s="53" t="s">
        <v>72</v>
      </c>
      <c r="D46" s="53">
        <v>5</v>
      </c>
      <c r="E46" s="53" t="s">
        <v>77</v>
      </c>
      <c r="F46" s="53" t="s">
        <v>134</v>
      </c>
      <c r="G46" s="53" t="s">
        <v>76</v>
      </c>
      <c r="H46" s="48" t="s">
        <v>198</v>
      </c>
      <c r="I46" s="50"/>
      <c r="J46" s="50"/>
      <c r="K46" s="50"/>
      <c r="L46" s="48"/>
    </row>
    <row r="47" spans="1:12" ht="82.8" x14ac:dyDescent="0.25">
      <c r="A47" s="51" t="s">
        <v>135</v>
      </c>
      <c r="B47" s="53" t="s">
        <v>193</v>
      </c>
      <c r="C47" s="53" t="s">
        <v>72</v>
      </c>
      <c r="D47" s="53">
        <v>15</v>
      </c>
      <c r="E47" s="53" t="s">
        <v>79</v>
      </c>
      <c r="F47" s="53" t="s">
        <v>136</v>
      </c>
      <c r="G47" s="53" t="s">
        <v>137</v>
      </c>
      <c r="H47" s="53" t="s">
        <v>199</v>
      </c>
      <c r="I47" s="50"/>
      <c r="J47" s="50"/>
      <c r="K47" s="50"/>
      <c r="L47" s="48"/>
    </row>
    <row r="48" spans="1:12" ht="55.2" x14ac:dyDescent="0.25">
      <c r="A48" s="51" t="s">
        <v>138</v>
      </c>
      <c r="B48" s="53" t="s">
        <v>193</v>
      </c>
      <c r="C48" s="53" t="s">
        <v>72</v>
      </c>
      <c r="D48" s="53">
        <v>15</v>
      </c>
      <c r="E48" s="53" t="s">
        <v>77</v>
      </c>
      <c r="F48" s="53" t="s">
        <v>139</v>
      </c>
      <c r="G48" s="53" t="s">
        <v>140</v>
      </c>
      <c r="H48" s="48" t="s">
        <v>200</v>
      </c>
      <c r="I48" s="50"/>
      <c r="J48" s="50"/>
      <c r="K48" s="50"/>
      <c r="L48" s="48"/>
    </row>
    <row r="49" spans="1:12" ht="41.4" x14ac:dyDescent="0.25">
      <c r="A49" s="51" t="s">
        <v>141</v>
      </c>
      <c r="B49" s="53" t="s">
        <v>193</v>
      </c>
      <c r="C49" s="53" t="s">
        <v>72</v>
      </c>
      <c r="D49" s="53">
        <v>5</v>
      </c>
      <c r="E49" s="53" t="s">
        <v>79</v>
      </c>
      <c r="F49" s="53" t="s">
        <v>142</v>
      </c>
      <c r="G49" s="53" t="s">
        <v>143</v>
      </c>
      <c r="H49" s="53" t="s">
        <v>201</v>
      </c>
      <c r="I49" s="50"/>
      <c r="J49" s="50"/>
      <c r="K49" s="50"/>
      <c r="L49" s="48"/>
    </row>
    <row r="50" spans="1:12" ht="55.2" x14ac:dyDescent="0.25">
      <c r="A50" s="51" t="s">
        <v>144</v>
      </c>
      <c r="B50" s="53" t="s">
        <v>193</v>
      </c>
      <c r="C50" s="53" t="s">
        <v>72</v>
      </c>
      <c r="D50" s="53">
        <v>5</v>
      </c>
      <c r="E50" s="53" t="s">
        <v>79</v>
      </c>
      <c r="F50" s="53" t="s">
        <v>145</v>
      </c>
      <c r="G50" s="53" t="s">
        <v>146</v>
      </c>
      <c r="H50" s="53" t="s">
        <v>202</v>
      </c>
      <c r="I50" s="50"/>
      <c r="J50" s="50"/>
      <c r="K50" s="50"/>
      <c r="L50" s="48"/>
    </row>
    <row r="51" spans="1:12" ht="55.2" x14ac:dyDescent="0.25">
      <c r="A51" s="51" t="s">
        <v>147</v>
      </c>
      <c r="B51" s="53" t="s">
        <v>193</v>
      </c>
      <c r="C51" s="53" t="s">
        <v>72</v>
      </c>
      <c r="D51" s="53">
        <v>5</v>
      </c>
      <c r="E51" s="53" t="s">
        <v>79</v>
      </c>
      <c r="F51" s="53" t="s">
        <v>148</v>
      </c>
      <c r="G51" s="53" t="s">
        <v>149</v>
      </c>
      <c r="H51" s="53" t="s">
        <v>203</v>
      </c>
      <c r="I51" s="50"/>
      <c r="J51" s="50"/>
      <c r="K51" s="50"/>
      <c r="L51" s="48"/>
    </row>
    <row r="52" spans="1:12" ht="55.2" x14ac:dyDescent="0.25">
      <c r="A52" s="32" t="s">
        <v>150</v>
      </c>
      <c r="B52" s="53" t="s">
        <v>193</v>
      </c>
      <c r="C52" s="32" t="s">
        <v>72</v>
      </c>
      <c r="D52" s="58">
        <v>10</v>
      </c>
      <c r="E52" s="32" t="s">
        <v>79</v>
      </c>
      <c r="F52" s="49" t="s">
        <v>156</v>
      </c>
      <c r="G52" s="32" t="s">
        <v>151</v>
      </c>
      <c r="H52" s="53" t="s">
        <v>174</v>
      </c>
      <c r="I52" s="50"/>
      <c r="J52" s="50"/>
      <c r="K52" s="50"/>
      <c r="L52" s="48"/>
    </row>
  </sheetData>
  <autoFilter ref="A11:L52" xr:uid="{2A1B22A6-6911-4B66-9346-50F92106AC84}"/>
  <mergeCells count="3">
    <mergeCell ref="A10:G10"/>
    <mergeCell ref="I10:L10"/>
    <mergeCell ref="A8:L8"/>
  </mergeCells>
  <phoneticPr fontId="15" type="noConversion"/>
  <dataValidations count="1">
    <dataValidation allowBlank="1" showInputMessage="1" showErrorMessage="1" promptTitle="Map Fields" prompt="Use this section (if applicable) to map fields from the source system and make notes as you go along." sqref="I10:L11" xr:uid="{A8B3A5B2-F839-4787-9D3B-0B1F99D4B963}"/>
  </dataValidation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CBB809446A95342BDD2205439D2B551" ma:contentTypeVersion="18" ma:contentTypeDescription="Create a new document." ma:contentTypeScope="" ma:versionID="733e65e5592f438d3f35ebdf3dca395f">
  <xsd:schema xmlns:xsd="http://www.w3.org/2001/XMLSchema" xmlns:xs="http://www.w3.org/2001/XMLSchema" xmlns:p="http://schemas.microsoft.com/office/2006/metadata/properties" xmlns:ns2="ee0d1073-b73c-4cf9-a2e0-1985adf7d54f" xmlns:ns3="041c3df4-ce55-42d1-a1ce-045c193ad9f1" targetNamespace="http://schemas.microsoft.com/office/2006/metadata/properties" ma:root="true" ma:fieldsID="f33ca2a5854cdc1458b541d4be688efd" ns2:_="" ns3:_="">
    <xsd:import namespace="ee0d1073-b73c-4cf9-a2e0-1985adf7d54f"/>
    <xsd:import namespace="041c3df4-ce55-42d1-a1ce-045c193ad9f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Wave" minOccurs="0"/>
                <xsd:element ref="ns2:SharedWithUsers" minOccurs="0"/>
                <xsd:element ref="ns2:SharedWithDetails" minOccurs="0"/>
                <xsd:element ref="ns3:MediaServiceObjectDetectorVersions" minOccurs="0"/>
                <xsd:element ref="ns3:MediaServiceSearchProperties"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0d1073-b73c-4cf9-a2e0-1985adf7d54f"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dexed="true"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SharedWithUsers" ma:index="14"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41c3df4-ce55-42d1-a1ce-045c193ad9f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Wave" ma:index="13" nillable="true" ma:displayName="Wave" ma:format="Dropdown" ma:internalName="Wave">
      <xsd:simpleType>
        <xsd:restriction base="dms:Choice">
          <xsd:enumeration value="CMS"/>
          <xsd:enumeration value="Financials"/>
          <xsd:enumeration value="Payroll"/>
          <xsd:enumeration value="Production Support"/>
          <xsd:enumeration value="Universal"/>
          <xsd:enumeration value="Central"/>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_dlc_DocId xmlns="ee0d1073-b73c-4cf9-a2e0-1985adf7d54f">3XNNPFDRQHSR-158363826-13357</_dlc_DocId>
    <_dlc_DocIdUrl xmlns="ee0d1073-b73c-4cf9-a2e0-1985adf7d54f">
      <Url>https://myfloridacfo.sharepoint.com/sites/FLP/_layouts/15/DocIdRedir.aspx?ID=3XNNPFDRQHSR-158363826-13357</Url>
      <Description>3XNNPFDRQHSR-158363826-13357</Description>
    </_dlc_DocIdUrl>
    <Wave xmlns="041c3df4-ce55-42d1-a1ce-045c193ad9f1" xsi:nil="true"/>
  </documentManagement>
</p:properties>
</file>

<file path=customXml/itemProps1.xml><?xml version="1.0" encoding="utf-8"?>
<ds:datastoreItem xmlns:ds="http://schemas.openxmlformats.org/officeDocument/2006/customXml" ds:itemID="{A8C79ADD-9E5D-4236-BB66-4D494A1D52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0d1073-b73c-4cf9-a2e0-1985adf7d54f"/>
    <ds:schemaRef ds:uri="041c3df4-ce55-42d1-a1ce-045c193ad9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874EE58-A68D-4C13-B6B2-1B62D42C92CE}">
  <ds:schemaRefs>
    <ds:schemaRef ds:uri="http://schemas.microsoft.com/sharepoint/v3/contenttype/forms"/>
  </ds:schemaRefs>
</ds:datastoreItem>
</file>

<file path=customXml/itemProps3.xml><?xml version="1.0" encoding="utf-8"?>
<ds:datastoreItem xmlns:ds="http://schemas.openxmlformats.org/officeDocument/2006/customXml" ds:itemID="{707148C5-D222-4957-8DC6-254E59163B9B}">
  <ds:schemaRefs>
    <ds:schemaRef ds:uri="http://schemas.microsoft.com/sharepoint/events"/>
  </ds:schemaRefs>
</ds:datastoreItem>
</file>

<file path=customXml/itemProps4.xml><?xml version="1.0" encoding="utf-8"?>
<ds:datastoreItem xmlns:ds="http://schemas.openxmlformats.org/officeDocument/2006/customXml" ds:itemID="{582CB643-46B5-4C4B-BA73-CD3A166EF606}">
  <ds:schemaRefs>
    <ds:schemaRef ds:uri="041c3df4-ce55-42d1-a1ce-045c193ad9f1"/>
    <ds:schemaRef ds:uri="http://www.w3.org/XML/1998/namespace"/>
    <ds:schemaRef ds:uri="http://schemas.microsoft.com/office/2006/documentManagement/types"/>
    <ds:schemaRef ds:uri="http://purl.org/dc/elements/1.1/"/>
    <ds:schemaRef ds:uri="http://purl.org/dc/dcmitype/"/>
    <ds:schemaRef ds:uri="ee0d1073-b73c-4cf9-a2e0-1985adf7d54f"/>
    <ds:schemaRef ds:uri="http://schemas.microsoft.com/office/infopath/2007/PartnerControls"/>
    <ds:schemaRef ds:uri="http://schemas.openxmlformats.org/package/2006/metadata/core-properties"/>
    <ds:schemaRef ds:uri="http://schemas.microsoft.com/office/2006/metadata/properties"/>
    <ds:schemaRef ds:uri="http://purl.org/dc/terms/"/>
  </ds:schemaRefs>
</ds:datastoreItem>
</file>

<file path=docMetadata/LabelInfo.xml><?xml version="1.0" encoding="utf-8"?>
<clbl:labelList xmlns:clbl="http://schemas.microsoft.com/office/2020/mipLabelMetadata">
  <clbl:label id="{1bc0f418-96a4-4caf-9d7c-ccc5ec7f9d91}" enabled="1" method="Privileged" siteId="{e0793d39-0939-496d-b129-198edd916fe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Version History</vt:lpstr>
      <vt:lpstr>General Information</vt:lpstr>
      <vt:lpstr>File Format Legend</vt:lpstr>
      <vt:lpstr>File Format</vt:lpstr>
    </vt:vector>
  </TitlesOfParts>
  <Manager/>
  <Company>Accenture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Ryan Blane</dc:creator>
  <cp:keywords/>
  <dc:description/>
  <cp:lastModifiedBy>Darling, TJ</cp:lastModifiedBy>
  <cp:revision/>
  <dcterms:created xsi:type="dcterms:W3CDTF">2013-04-16T15:33:16Z</dcterms:created>
  <dcterms:modified xsi:type="dcterms:W3CDTF">2024-09-30T14:56:50Z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0x0101006CBB809446A95342BDD2205439D2B551</vt:lpwstr>
  </property>
  <property fmtid="{D5CDD505-2E9C-101B-9397-08002B2CF9AE}" pid="4" name="MSIP_Label_1bc0f418-96a4-4caf-9d7c-ccc5ec7f9d91_Enabled">
    <vt:lpwstr>True</vt:lpwstr>
  </property>
  <property fmtid="{D5CDD505-2E9C-101B-9397-08002B2CF9AE}" pid="5" name="MSIP_Label_1bc0f418-96a4-4caf-9d7c-ccc5ec7f9d91_SiteId">
    <vt:lpwstr>e0793d39-0939-496d-b129-198edd916feb</vt:lpwstr>
  </property>
  <property fmtid="{D5CDD505-2E9C-101B-9397-08002B2CF9AE}" pid="6" name="MSIP_Label_1bc0f418-96a4-4caf-9d7c-ccc5ec7f9d91_SetDate">
    <vt:lpwstr>2019-09-20T05:31:26.3316440Z</vt:lpwstr>
  </property>
  <property fmtid="{D5CDD505-2E9C-101B-9397-08002B2CF9AE}" pid="7" name="MSIP_Label_1bc0f418-96a4-4caf-9d7c-ccc5ec7f9d91_Name">
    <vt:lpwstr>Unrestricted</vt:lpwstr>
  </property>
  <property fmtid="{D5CDD505-2E9C-101B-9397-08002B2CF9AE}" pid="8" name="MSIP_Label_1bc0f418-96a4-4caf-9d7c-ccc5ec7f9d91_ActionId">
    <vt:lpwstr>bc9d50f7-6858-46f0-ae6a-9ea57541355f</vt:lpwstr>
  </property>
  <property fmtid="{D5CDD505-2E9C-101B-9397-08002B2CF9AE}" pid="9" name="MSIP_Label_1bc0f418-96a4-4caf-9d7c-ccc5ec7f9d91_Extended_MSFT_Method">
    <vt:lpwstr>Manual</vt:lpwstr>
  </property>
  <property fmtid="{D5CDD505-2E9C-101B-9397-08002B2CF9AE}" pid="10" name="Sensitivity">
    <vt:lpwstr>Unrestricted</vt:lpwstr>
  </property>
  <property fmtid="{D5CDD505-2E9C-101B-9397-08002B2CF9AE}" pid="11" name="_dlc_DocIdItemGuid">
    <vt:lpwstr>258c470e-ea6f-417d-b000-afffb4787002</vt:lpwstr>
  </property>
  <property fmtid="{D5CDD505-2E9C-101B-9397-08002B2CF9AE}" pid="12" name="Order">
    <vt:r8>917400</vt:r8>
  </property>
</Properties>
</file>