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6BA89675-AB1A-4656-AA52-B06783EBF5EA}" xr6:coauthVersionLast="47" xr6:coauthVersionMax="47" xr10:uidLastSave="{00000000-0000-0000-0000-000000000000}"/>
  <bookViews>
    <workbookView xWindow="-110" yWindow="-110" windowWidth="19420" windowHeight="1150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Format'!$A$11:$L$94</definedName>
    <definedName name="OLE_LINK1" localSheetId="3">'File Format'!$G$21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<sst xmlns="http://schemas.openxmlformats.org/spreadsheetml/2006/main" count="692" uniqueCount="323">
  <si>
    <t>Version History</t>
  </si>
  <si>
    <t>Version Number</t>
  </si>
  <si>
    <t>Date</t>
  </si>
  <si>
    <t>Revision Notes</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</si>
  <si>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</si>
  <si>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</si>
  <si>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</si>
  <si>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</si>
  <si>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</si>
  <si>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</si>
  <si>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</si>
  <si>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</si>
  <si>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</si>
  <si>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</si>
  <si>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</si>
  <si>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</si>
  <si>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</si>
  <si>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</si>
  <si>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</si>
  <si>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</si>
  <si>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</si>
  <si>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</si>
  <si>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</si>
  <si>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</si>
  <si>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</si>
  <si>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</si>
  <si>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</si>
  <si>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</si>
  <si>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</si>
  <si>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</si>
  <si>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</si>
  <si>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Sample Data Types</t>
  </si>
  <si>
    <t>Sample Data</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</si>
  <si>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</si>
  <si>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</si>
  <si>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</si>
  <si>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</si>
  <si>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</si>
  <si>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</si>
  <si>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</si>
  <si>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</si>
  <si>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</si>
  <si>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</si>
  <si>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</si>
  <si>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</si>
  <si>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</si>
  <si>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</si>
  <si>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</si>
  <si>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</si>
  <si>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</si>
  <si>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</si>
  <si>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</si>
  <si>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</si>
  <si>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</si>
  <si>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</si>
  <si>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</si>
  <si>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</si>
  <si>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</si>
  <si>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</si>
  <si>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</si>
  <si>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</si>
  <si>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</si>
  <si>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</si>
  <si>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</si>
  <si>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</si>
  <si>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</si>
  <si>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</si>
  <si>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</si>
  <si>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</si>
  <si>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</si>
  <si>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</si>
  <si>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IUI003 Outbound Inter-IntraUnit Interface</t>
  </si>
  <si>
    <t>IU</t>
  </si>
  <si>
    <t xml:space="preserve">Outbound interface used to send new or updated Inter-IntraUnit expenditures, revenues, transfers, advances, reclassifications, encumbrances, and accruals to agency business systems. </t>
  </si>
  <si>
    <t>IUI003-Sample Data.txt</t>
  </si>
  <si>
    <t>IUI003 - Outbound Inter-IntraUnit Interface - File format: (Pipe (|) Delimited TXT)</t>
  </si>
  <si>
    <t>Transaction Type</t>
  </si>
  <si>
    <t>Header</t>
  </si>
  <si>
    <t>Character</t>
  </si>
  <si>
    <t>Y</t>
  </si>
  <si>
    <t>Transaction Subtype</t>
  </si>
  <si>
    <t>IU Transaction ID</t>
  </si>
  <si>
    <t>Receiving BU</t>
  </si>
  <si>
    <t>e.g., 43000, 73000</t>
  </si>
  <si>
    <t>Sending BU</t>
  </si>
  <si>
    <t>Accounting Date</t>
  </si>
  <si>
    <t>Accounting date of the IU transaction.</t>
  </si>
  <si>
    <t>MM/DD/YYYY</t>
  </si>
  <si>
    <t>Total Amount</t>
  </si>
  <si>
    <t>Receiving Fund</t>
  </si>
  <si>
    <t>IU ID Reference</t>
  </si>
  <si>
    <t>N</t>
  </si>
  <si>
    <t xml:space="preserve">Transaction ID of an existing IU transaction in Florida PALM. </t>
  </si>
  <si>
    <t>IU Encumbrance ID</t>
  </si>
  <si>
    <t>IU Accrual ID</t>
  </si>
  <si>
    <t>Final Payment Flag</t>
  </si>
  <si>
    <t>This field can be used to reference any existing external identifier related to the transaction in Florida PALM</t>
  </si>
  <si>
    <t xml:space="preserve">This is a free form text field that can be used to capture any additional data. </t>
  </si>
  <si>
    <t>Organization</t>
  </si>
  <si>
    <t>Organization ChartField tracks information according to a breakdown of your organization.</t>
  </si>
  <si>
    <t>Account</t>
  </si>
  <si>
    <t>Provides functionality to capture detailed transactional data. Can be specified as a balance sheet account or operating account.</t>
  </si>
  <si>
    <t>Fund</t>
  </si>
  <si>
    <t>Segregates and captures specific activities or classifies certain objectives in accordance with special regulations, restrictions, or limitations.</t>
  </si>
  <si>
    <t>Budget Entity</t>
  </si>
  <si>
    <t>Budget Entity ChartField represents organizations and/or functions to which appropriations are made and typically represents a program.</t>
  </si>
  <si>
    <t>Category</t>
  </si>
  <si>
    <t>Category ChartField represents both appropriation categories and revenue source codes.</t>
  </si>
  <si>
    <t>State Program</t>
  </si>
  <si>
    <t>State Program is used to identify the plan for an organization and use of resources to meet specified objectives of the State.</t>
  </si>
  <si>
    <t>Asset ID</t>
  </si>
  <si>
    <t>Florida PALM generated Asset ID. Asset Identification represents asset being transferred or retired.</t>
  </si>
  <si>
    <t>Grant</t>
  </si>
  <si>
    <t>Grant ChartField is used for tracking  grants funding.</t>
  </si>
  <si>
    <t>Contract</t>
  </si>
  <si>
    <t>Contract ChartField captures expenditure and revenue transactions for two party agreements.</t>
  </si>
  <si>
    <t>OA1</t>
  </si>
  <si>
    <t>Other Accumulator 1 is a flexible ChartField reserved for tracking for optional reporting or specific use.</t>
  </si>
  <si>
    <t>OA2</t>
  </si>
  <si>
    <t>Other Accumulator 2 is a flexible ChartField reserved for tracking for optional reporting or specific use.</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</si>
  <si>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</si>
  <si>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</si>
  <si>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</si>
  <si>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</si>
  <si>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Activity</t>
  </si>
  <si>
    <t>Tracks specific tasks that make up a Project and records transactional details; a Project must have at least one associated Activity ID.</t>
  </si>
  <si>
    <t>PC Source Type</t>
  </si>
  <si>
    <t>Source types identify the purpose or origin of a transaction.</t>
  </si>
  <si>
    <t>PC Category</t>
  </si>
  <si>
    <t>Project Category provides more flexibility and granularity in tracking and analyzing financial activity associated with a Project.</t>
  </si>
  <si>
    <t>PC Subcategory</t>
  </si>
  <si>
    <t>Subcategories provides more flexibility and granularity in tracking and analyzing financial activity associated with a Project.</t>
  </si>
  <si>
    <t xml:space="preserve">Same value as the Header Accounting Date. This value is being included here in case there is a need in the future for having accounting dates that vary by line. </t>
  </si>
  <si>
    <t>Signed Number</t>
  </si>
  <si>
    <t>e.g. INVOICE_ID1111</t>
  </si>
  <si>
    <t>Distribution Sequence No</t>
  </si>
  <si>
    <t>Budget Date</t>
  </si>
  <si>
    <t xml:space="preserve">Represents the budget date/appropriation date including the fiscal year for the budget associated with the payment. </t>
  </si>
  <si>
    <t>GL Business Unit</t>
  </si>
  <si>
    <t>Equivalent to the Florida PALM GL Business Unit for the Agency. Must be a valid value within Florida PALM.</t>
  </si>
  <si>
    <t>e.g. Y/N</t>
  </si>
  <si>
    <t>Record Code</t>
  </si>
  <si>
    <t>H</t>
  </si>
  <si>
    <t>Record code to indicate the Header record.</t>
  </si>
  <si>
    <t>Initiating Side</t>
  </si>
  <si>
    <t>e.g., S. R</t>
  </si>
  <si>
    <t xml:space="preserve">This is a required field and will always be populated.  </t>
  </si>
  <si>
    <t>This is the IU Transaction ID of an existing IU Encumbrance that will be used to relieve the balance when creating the following IU Transactions:
Payables/Receivables
Due To/Due From
Expenditure/Revenue
All Transfer Types/Subtypes except Revenue to Revenue</t>
  </si>
  <si>
    <t>Description (Sending)</t>
  </si>
  <si>
    <t>External Reference (Sending)</t>
  </si>
  <si>
    <t>Description (Receiving)</t>
  </si>
  <si>
    <t>External Reference (Receiving)</t>
  </si>
  <si>
    <t xml:space="preserve">This will only be included if used on the transaction. </t>
  </si>
  <si>
    <t>Sending/Receiving Flag</t>
  </si>
  <si>
    <t>Detail</t>
  </si>
  <si>
    <t>e.g., S, R</t>
  </si>
  <si>
    <t>IU Line Description</t>
  </si>
  <si>
    <t>User Entered text to provide additional information to the IU Line transaction being performed</t>
  </si>
  <si>
    <t>Employee ID</t>
  </si>
  <si>
    <t> 11</t>
  </si>
  <si>
    <t>Position</t>
  </si>
  <si>
    <t> 8</t>
  </si>
  <si>
    <t>Number</t>
  </si>
  <si>
    <t>Record code to indicate the Detail record.</t>
  </si>
  <si>
    <t>D</t>
  </si>
  <si>
    <t>e.g., 'Description - Sending'</t>
  </si>
  <si>
    <t>e.g., 'Description - Receiving'</t>
  </si>
  <si>
    <t>e.g., 'External Reference - 123'</t>
  </si>
  <si>
    <t>e.g., 'External Reference - 321'</t>
  </si>
  <si>
    <t xml:space="preserve">This is a required field and will always be populated. </t>
  </si>
  <si>
    <t xml:space="preserve">This will only be populated if used on the transaction.  </t>
  </si>
  <si>
    <t>Agency_IUI003_D_Process Instance_YYYYMMDD-HHMM.txt</t>
  </si>
  <si>
    <t>File Based Request/Response: The system will push the generated file to the destination server (OCI MFT server) location using the FTP architecture.</t>
  </si>
  <si>
    <t>IU Transaction Status</t>
  </si>
  <si>
    <t>Will be populated with the lifecycle status of the IU transaction</t>
  </si>
  <si>
    <t xml:space="preserve">Examples: 43000, 37000, 73000
</t>
  </si>
  <si>
    <t xml:space="preserve">e.g., 00001
</t>
  </si>
  <si>
    <t>e.g., SPDKY12345</t>
  </si>
  <si>
    <t>e.g., 01/04/2024</t>
  </si>
  <si>
    <t xml:space="preserve">e.g., 5010000000
</t>
  </si>
  <si>
    <t xml:space="preserve">e.g., 600000
</t>
  </si>
  <si>
    <t>e.g., 00001</t>
  </si>
  <si>
    <t xml:space="preserve">e.g., 21350100
</t>
  </si>
  <si>
    <t xml:space="preserve">e.g., 141117
</t>
  </si>
  <si>
    <t xml:space="preserve">e.g., 0305010000
</t>
  </si>
  <si>
    <t>e.g., 000000000002</t>
  </si>
  <si>
    <t xml:space="preserve">e.g., 1111A 
</t>
  </si>
  <si>
    <t xml:space="preserve">e.g., F001700000
</t>
  </si>
  <si>
    <t xml:space="preserve">e.g., ACDFM
</t>
  </si>
  <si>
    <t xml:space="preserve">e.g., ACDFMACDFM
</t>
  </si>
  <si>
    <t xml:space="preserve">e.g., 430000000000381
</t>
  </si>
  <si>
    <t xml:space="preserve">e.g., A00000000000001
</t>
  </si>
  <si>
    <t xml:space="preserve">e.g., EQP, LABOR
</t>
  </si>
  <si>
    <t xml:space="preserve">e.g., EQUIP
</t>
  </si>
  <si>
    <t>e.g., 'Payment Data'</t>
  </si>
  <si>
    <t>Maximum of 23 characters, with a breakdown as follows:
19 integers
2 decimals
1 decimal point
1 (-) sign
23 Total
e.g.,20432.89</t>
  </si>
  <si>
    <t>e.g., 06/01/2021</t>
  </si>
  <si>
    <t>e.g., 91827364</t>
  </si>
  <si>
    <t>e.g., 43000127</t>
  </si>
  <si>
    <t xml:space="preserve">E.g., 43000, 37000, 73000
</t>
  </si>
  <si>
    <t xml:space="preserve">e.g., CONS, LEASE
</t>
  </si>
  <si>
    <t>e.g., 'PR00000001'</t>
  </si>
  <si>
    <t>Journal ID</t>
  </si>
  <si>
    <t xml:space="preserve">Journal ID generated when the IU transaction is distributed to the general ledger. </t>
  </si>
  <si>
    <t>e.g., IU00000001</t>
  </si>
  <si>
    <t>This is a free form text field can be used to reference the Employee ID  from  FIN HR Accounting Line for Payroll Reclassifications transactions only.</t>
  </si>
  <si>
    <t>This is a free form text field can be used to reference the Position from FIN HR Accounting Line for Payroll Reclassifications transactions only.</t>
  </si>
  <si>
    <t xml:space="preserve">The date the IU transaction was last updated. </t>
  </si>
  <si>
    <t xml:space="preserve">This field is required and will always be populated. </t>
  </si>
  <si>
    <t>Last Modified Date</t>
  </si>
  <si>
    <t xml:space="preserve">The date the individual IU transaction line was last updated. </t>
  </si>
  <si>
    <t>Inter vs Intra</t>
  </si>
  <si>
    <t>The value will be systematically assigned based on the on the Sending and Receiving Agency values.
InterUnit – Sending is different from Receiving Agency
IntraUnit – Sending and Receiving agency are the same or only Sending Agency is supplied.</t>
  </si>
  <si>
    <t>Fiscal Year</t>
  </si>
  <si>
    <t xml:space="preserve">Fiscal Year                   </t>
  </si>
  <si>
    <t>Example: 2019</t>
  </si>
  <si>
    <t>Accounting Period</t>
  </si>
  <si>
    <t>Example: 4</t>
  </si>
  <si>
    <t>GL Distribution Status</t>
  </si>
  <si>
    <t xml:space="preserve">Displays the Florida PALM General Ledger distribution status.          </t>
  </si>
  <si>
    <t>Journal Line</t>
  </si>
  <si>
    <t xml:space="preserve">Uniquely identifies a journal line with a sequence number.  </t>
  </si>
  <si>
    <t>Example: 12</t>
  </si>
  <si>
    <t>Journal Date</t>
  </si>
  <si>
    <t>Specifies the date the journal was created.</t>
  </si>
  <si>
    <t>Example: 01/01/2020</t>
  </si>
  <si>
    <t>Maximum of 23 characters, with a breakdown as follows:
19 integers
2 decimals
1 decimal point
1 (-) sign
23 Total
Example:20432.89</t>
  </si>
  <si>
    <t>Filler2</t>
  </si>
  <si>
    <t>Filler3</t>
  </si>
  <si>
    <t>Filler4</t>
  </si>
  <si>
    <t>Filler5</t>
  </si>
  <si>
    <t>This field is reserved for future use in Florida PALM.</t>
  </si>
  <si>
    <t>Default blank</t>
  </si>
  <si>
    <t>Filler6</t>
  </si>
  <si>
    <t>Filler7</t>
  </si>
  <si>
    <t>Filler8</t>
  </si>
  <si>
    <t>Filler9</t>
  </si>
  <si>
    <t>Filler10</t>
  </si>
  <si>
    <t>Last Update Date</t>
  </si>
  <si>
    <t>Initiated (I)
Open (O)
Pending Sending (S)
Pending Receiving (R)
Pending Approval (N)
Approved (A)
Posted (P)
Denied (D)
Closed (C)
Error (E)
Deleted (X)</t>
  </si>
  <si>
    <t>Journal Line Ref</t>
  </si>
  <si>
    <t>Used to classify the IU Transaction including:
Encumbrances, 
Accruals, 
Expenditure/Revenue, 
Transfer, 
Reclassification, 
Reverse IU Transaction</t>
  </si>
  <si>
    <t>Encumbrances (ENBR)
Accruals (ACCR)
Expenditure/Revenue (EXRV)
Transfer (TRFR)
Reclassification (RCLS)</t>
  </si>
  <si>
    <t>1.0</t>
  </si>
  <si>
    <t>Initial Version</t>
  </si>
  <si>
    <t>2.0</t>
  </si>
  <si>
    <t xml:space="preserve">Removed "General Revenue Refund" as a valid value for Transaction Type and Transaction Subtype fields. </t>
  </si>
  <si>
    <t>e.g. 1, 2, 3</t>
  </si>
  <si>
    <t xml:space="preserve">This is the IU Transaction ID of an existing IU Encumbrance that will be used to relieve when creating only the following IU Transactions:
Payables/Receivables
Due To/Due From
Expenditure/Revenue
All Transfer Types/Subtypes except Revenue to Revenue </t>
  </si>
  <si>
    <t>3.0</t>
  </si>
  <si>
    <t>Encumbrance Reference Line No</t>
  </si>
  <si>
    <t>C</t>
  </si>
  <si>
    <t>Numeric sequence number that reference the IU encumbrance distribution line being updated.</t>
  </si>
  <si>
    <t>Example: 1</t>
  </si>
  <si>
    <t xml:space="preserve">DD ID 0686 – additional design changes related to interfaces
1. Replace Close Accrual transaction subtype to Accrual Balance Adjustment
2.Added the following fields to the Detail Record Type:
•Added IU Transaction ID
•Transaction Type
•Transaction SubType
•Sending BU
•Initiating Side
•Receiving BU
•Encumbrance Reference Line No
•Accrual Reference Line No
</t>
  </si>
  <si>
    <t>InterUnit (E)
IntraUnit (A)</t>
  </si>
  <si>
    <t>Budget/Cash Check Line Status</t>
  </si>
  <si>
    <t>This field shows the Budget / Cash check status of the IU Transaction.</t>
  </si>
  <si>
    <t>4.0</t>
  </si>
  <si>
    <t>5.0</t>
  </si>
  <si>
    <t>Reference ID</t>
  </si>
  <si>
    <t>This is the IU Transaction ID of an existing IU Accrual that will be used to relieve when creating only the following IU Transactions:
Expenditure/Revenue
Transfer Subtypes
Encumbrance
Trust Fund Loans Repayments
Advance Repayments
For Reclassifications, this is the IU Transaction ID of an existing IU Transaction being reclassified.</t>
  </si>
  <si>
    <t>Reference Line No</t>
  </si>
  <si>
    <t>For transactions referencing an Accrual, this is the numeric sequence number that reference the IU Accrual distribution line being updated.
For Reclassification, this is the numeric sequence number of the IU Transaction ID being reclassified.</t>
  </si>
  <si>
    <t>Offset Indicator</t>
  </si>
  <si>
    <t>OFFSET or blank</t>
  </si>
  <si>
    <t>Used to classify the IU Transaction including:
Encumbrances, 
Accruals, 
Expenditure/Revenue, 
Transfer, 
Reclassification</t>
  </si>
  <si>
    <t>A more granular classification of the Transaction Type including Payable/Receivable, Due To/Due From, Advance Issuance, Advance Repayment, Trust Fund Loan Issuance, Trust Fund Loan Repayment, Accrual Balance Adjustment, Transfer, General Revenue Transfer, Federal Funds Transfer, Residual Equity Transfer, GR Service Charge Payment, IU Reclassification, Payroll Reclassification, Revenue to Revenue</t>
  </si>
  <si>
    <t>The GL Business Unit of the agency who is on the receiving side of the transaction.
Typically, this is the agency who receives the transaction. However, for Payables/Receivables and Due To/Due From transaction types this is the agency with the receivable side.</t>
  </si>
  <si>
    <t>e.g. 100000000000001</t>
  </si>
  <si>
    <t>This is the IU Transaction ID of an existing IU Accrual that will be used to relieve when creating the following IU Transactions:
Expenditure/Revenue
Transfer Subtypes
Encumbrance
Trust Fund Loans Repayments
Advance Repayments</t>
  </si>
  <si>
    <t>The GL Business Unit of the agency who is on the sending side of the transaction.
Typically, this is the agency who sends the transaction. However, for Payable/Receivable and Due To/Due From transaction types this is the agency with the payable side.</t>
  </si>
  <si>
    <t>The GL Business Unit of the agency who is on the receiving side of the transaction.
Typically, this is the agency who receives the transaction. However, for Payable/Receivable and Due To/Due From transaction types this is the agency with the receivable side.</t>
  </si>
  <si>
    <t>Identifies a time period to which you post transactions.  Typically, an accounting period represents a month, but it can also represent a week, a day, or any user-defined interval. An accounting period has a beginning date and an ending date, and is defined in the calendar table.</t>
  </si>
  <si>
    <t xml:space="preserve">This field will be populated when the line is an offset entry. </t>
  </si>
  <si>
    <t>The GL Business Unit of the agency who is on the sending side of the transaction.
Typically, this is the agency who sends the transaction. However, for Payables/Receivables and Due To/Due From transaction types this is the agency with the payable side.</t>
  </si>
  <si>
    <t xml:space="preserve">Updated Filler1 field to the Budget / Cash Check Line Status  </t>
  </si>
  <si>
    <t>This is a flag that will enable the system to auto liquidate the remaining encumbrance balance and close the encumbrance that was selected.</t>
  </si>
  <si>
    <t xml:space="preserve">This will only be populated if used on the transaction. 
</t>
  </si>
  <si>
    <t xml:space="preserve">Numeric number used to identify the distribution line for the transaction. </t>
  </si>
  <si>
    <t xml:space="preserve">Code that defines ChartField distribution line information for IU Transactions.  The full ChartField string as defined in the SpeedKey will be populated during the file load process.
</t>
  </si>
  <si>
    <t>Sample Data Files are provided separately.</t>
  </si>
  <si>
    <t>Administrative updates to apply the following changes:
1.	Changed the  IU Accrual ID field name to Reference ID on the Detail record and updated the description.
2.	Changed the Accrual Reference Line No field name to Reference Line No on the Detail record, updated description and processing rules.
3.	Changed the Filler2 field on the Detail Record to Offset Indicator and its description as requested by agencies.  This is to be able to identify that a line is an offset entry.
4. Updated Header Total Amount description to clarify the amount calculation for the sending and receiving sides. 
5. Updated the description of the Final Payment Flag field to remove references of accruals. 
6. Added Encumbrances and removed IU Reverse Transactions as valid values for the Transaction Subtype field. 
7. Updated description of SpeedKey field to remove reference of Payroll</t>
  </si>
  <si>
    <t>6.0</t>
  </si>
  <si>
    <t>IU Encumbrance Balance</t>
  </si>
  <si>
    <t>This represents the remaining balance of the IU encumbrance. IU encumbrances will be included in the outbound file whenever this balance is updated. 
The balance is updated when either of the following occurs:
• The original encumbrance amount is increased or decreased and successfully passes budget checking.
• An IU transaction reduces (relieves) the encumbrance and has successfully posted.</t>
  </si>
  <si>
    <t>Auto-generated transaction ID of an existing IU transaction in Florida PALM.</t>
  </si>
  <si>
    <t>SpeedKey</t>
  </si>
  <si>
    <r>
      <t xml:space="preserve">Specifies the monetary amount of the accounting entry line.
A positive amount represents a debit entry. A negative dollar amount represents a credit entry.
The total of the non-offset accounting lines on the </t>
    </r>
    <r>
      <rPr>
        <b/>
        <sz val="11"/>
        <color rgb="FF000000"/>
        <rFont val="Arial"/>
        <family val="2"/>
      </rPr>
      <t>sending side</t>
    </r>
    <r>
      <rPr>
        <sz val="11"/>
        <color indexed="8"/>
        <rFont val="Arial"/>
        <family val="2"/>
      </rPr>
      <t xml:space="preserve"> equals the Header Total Amount. 
The total of the non-offset accounting lines on the </t>
    </r>
    <r>
      <rPr>
        <b/>
        <sz val="11"/>
        <color rgb="FF000000"/>
        <rFont val="Arial"/>
        <family val="2"/>
      </rPr>
      <t>receiving side</t>
    </r>
    <r>
      <rPr>
        <sz val="11"/>
        <color indexed="8"/>
        <rFont val="Arial"/>
        <family val="2"/>
      </rPr>
      <t xml:space="preserve"> equals the reversal of the Header Total Amount. (This is not applicable to Encumbrances or Reclassifications as there is no receiving side)
For example, if the Header Total Amount is 500, the sum of the non-offset accounting lines on the sending side will equal to 500, and the non-offset accounting lines on the receiving side will equal to -500. 
For Encumbrances, all accounting lines will equal the Header Total Amount.
For Reclassifications, all accounting lines will net to zero.</t>
    </r>
  </si>
  <si>
    <t>Total dollar amount of the IU transaction. 
The total of the non-offset accounting lines on the sending side equals the Header Total Amount. 
The total of the non-offset accounting lines on the receiving side equals the reversal of the Header Total Amount. (This is not applicable to Encumbrances or Reclassifications as there is no receiving side)
For example, if the Header Total Amount is 500, the sum of the non-offset accounting lines on the sending side will equal to 500, and the non-offset accounting lines on the receiving side will equal to -500.
For Encumbrances, all accounting lines will equal the Header Total Amount.
For Reclassifications, the Header Total Amount will be zero, and the sum of all accounting lines will also net to zero.</t>
  </si>
  <si>
    <t>This is a free form text field that can be used to reference information. This can also be used to include the GL Journal ID or Paycheck Number from FIN HR Accounting Line for Payroll Reclassifications transactions.</t>
  </si>
  <si>
    <t>e.g. 1500.00</t>
  </si>
  <si>
    <t>This will only be populated if the Transaction Type is Encumbrance and if the Encumbrance has been successfully budget checked.
The field type is Character, but the value it holds will be an amount (the Encumbrance balance).</t>
  </si>
  <si>
    <t>Indicates whether the Sending (S) or Receiving (R) agency initiated the IU transaction. Typically, the sending agency (S) initiates the transaction. However, for certain transaction types—Payables/Receivables, Due To/Due From, and Accrual Balance Adjustments—the receiving agency (R) may initiate the transaction.</t>
  </si>
  <si>
    <t>The side of the transaction applicable to the distribution line. 
(S) represents the sending side of the IU transaction. (R) represents the receiving side of the transaction. 
For Encumbrance and Reclassifications, this will default to (S).</t>
  </si>
  <si>
    <r>
      <rPr>
        <b/>
        <sz val="11"/>
        <rFont val="Arial"/>
        <family val="2"/>
      </rPr>
      <t xml:space="preserve">For Transaction Type ENBR, valid Transaction Subtypes are: </t>
    </r>
    <r>
      <rPr>
        <sz val="11"/>
        <rFont val="Arial"/>
        <family val="2"/>
      </rPr>
      <t xml:space="preserve">
-ENBR - Encumbrance
</t>
    </r>
    <r>
      <rPr>
        <b/>
        <sz val="11"/>
        <rFont val="Arial"/>
        <family val="2"/>
      </rPr>
      <t xml:space="preserve">For Transaction Type ACCR, valid Transaction Subtypes are: </t>
    </r>
    <r>
      <rPr>
        <sz val="11"/>
        <rFont val="Arial"/>
        <family val="2"/>
      </rPr>
      <t xml:space="preserve">
-Payable/Receivable (PYRV)
-Due To/Due From (DTDF)
-Advance Issuance (ADIS)
-Advance Repayment (ADRP)
-Trust Fund Loan Issuance (TFLI)
-Trust Fund Loan Repayment (TFLR)
-Accrual Balance Adjustment (ACBA)
</t>
    </r>
    <r>
      <rPr>
        <b/>
        <sz val="11"/>
        <rFont val="Arial"/>
        <family val="2"/>
      </rPr>
      <t xml:space="preserve">For Transaction Type TRFR, valid Transaction Subtypes are: </t>
    </r>
    <r>
      <rPr>
        <sz val="11"/>
        <rFont val="Arial"/>
        <family val="2"/>
      </rPr>
      <t xml:space="preserve">
-Transfer (TFER)
-General Revenue Transfer (GRTF)
-Federal Funds Transfer (FFTR)
-Residual Equity Transfer (RETR)
-GR Service Charge Payment (GRSC)
-Revenue to Revenue (R2R)
</t>
    </r>
    <r>
      <rPr>
        <b/>
        <sz val="11"/>
        <rFont val="Arial"/>
        <family val="2"/>
      </rPr>
      <t xml:space="preserve">For Transaction Type RCLS, valid Transaction Subtypes are: 
</t>
    </r>
    <r>
      <rPr>
        <sz val="11"/>
        <rFont val="Arial"/>
        <family val="2"/>
      </rPr>
      <t xml:space="preserve">-IU Reclassification (IURC)
-Payroll Reclassification (PYRC)
</t>
    </r>
    <r>
      <rPr>
        <b/>
        <sz val="11"/>
        <rFont val="Arial"/>
        <family val="2"/>
      </rPr>
      <t>For Transaction Type EXRV, valid Transaction Subtypes are:
-</t>
    </r>
    <r>
      <rPr>
        <sz val="11"/>
        <rFont val="Arial"/>
        <family val="2"/>
      </rPr>
      <t>Expenditure/Revenue (EXRV)</t>
    </r>
  </si>
  <si>
    <t>Fund of the receiving agency. This is applicable for all Transfer transaction types, Payables/Receivables, Due To/Due From, Trust Fund Issuance, Advance Issuance transactions and Expenditure/Revenue transactions.</t>
  </si>
  <si>
    <t>Interface File layout updated for: 
1. Updated Filler 1 field at the Header Record to show the IU Encumbrance balance and made it as a conditional field.
2. Updated the following fields for additional clarity: Transaction Subtype (header and detail record), Total Amount, Foreign Amount, IU Transaction ID (header and detail record), Initiating Side (header and detail record), and Sending/Receiving Flag
3. Required Field and Processing Rules updated for Accounting Date (detail record)
4. The Receiving Fund field now supports the Expenditure/Revenue transaction subtype, allowing agencies to populate it when creating these transactions. The field description was updated accordingly.</t>
  </si>
  <si>
    <t xml:space="preserve">(D) Distributed; (N) Not Distributed; Blank
</t>
  </si>
  <si>
    <t>N - Not Checked
E - Error
V - Valid
O - Overwritten
B - Bypass</t>
  </si>
  <si>
    <t>7.0</t>
  </si>
  <si>
    <t>Interface File layout updated for: 
1. Updated the GL Distribution Status field to set to a conditional field and to populate for all IU Transactions except for IU Encumbrances.
2. Added a new valid value of 'Bypass' for the Budget/Cash Check Line Status field.</t>
  </si>
  <si>
    <t>8.0</t>
  </si>
  <si>
    <r>
      <t xml:space="preserve">Updated the following fields to </t>
    </r>
    <r>
      <rPr>
        <i/>
        <sz val="11"/>
        <color theme="1"/>
        <rFont val="Arial"/>
        <family val="2"/>
      </rPr>
      <t>Required</t>
    </r>
    <r>
      <rPr>
        <sz val="11"/>
        <color theme="1"/>
        <rFont val="Arial"/>
        <family val="2"/>
      </rPr>
      <t xml:space="preserve"> and revised the associated Processing Rules: 
• Fiscal Year
• Accounting Period
• Journal Line
• Encumbranc Reference Line No
• Reference Line No</t>
    </r>
  </si>
  <si>
    <t>9.0</t>
  </si>
  <si>
    <t>Amount</t>
  </si>
  <si>
    <t xml:space="preserve">Updates to apply the following changes:
1. Updated the Agency Invoice ID to a required field and updated the associated Processing Rules. 
2. The field name label of "Foreign Amount" was update to "Amount" to avoid any confusion. No functionality was changed. </t>
  </si>
  <si>
    <t>Agency Invoice No</t>
  </si>
  <si>
    <t xml:space="preserve">Invoice number generated in external system that can be referenced on a Florida PALM IU transaction. </t>
  </si>
  <si>
    <t xml:space="preserve">Changed the Agency Invoice ID field name to Agency Invoice No, Changed the field to Not Required and updated the Processing Rules. </t>
  </si>
  <si>
    <t xml:space="preserve">This field is required if Record Code "D" exists on the extract. </t>
  </si>
  <si>
    <t xml:space="preserve">This field is may be populated if used on the transaction and Record Code "D" exists on the extract. </t>
  </si>
  <si>
    <t xml:space="preserve">This will only be populated if used on the transaction and Record Code "D" exists on the extract. </t>
  </si>
  <si>
    <t xml:space="preserve">This field is populated if Record Code "D" exists on the extract and the IU transaction has been distributed to the general ledger (GL Distribution Status = D) </t>
  </si>
  <si>
    <t xml:space="preserve">This field is populated if Record Code "D" exists on the extract and the IU transaction has been distributed to the general ledger (GL Distribution Status = D). </t>
  </si>
  <si>
    <t xml:space="preserve">This field will be required if Record Code "D" exists on the extract and PC Business Unit is provided. </t>
  </si>
  <si>
    <t>This field is required if Record Code "D" exists on the extract for all IU Transactions except Transaction Type of IU Encumbrances.</t>
  </si>
  <si>
    <t>This will be populated if Record Code "D" exists on the extract and if the line is an offset entry.</t>
  </si>
  <si>
    <t xml:space="preserve">This field is required if Record Code "D" exists on the extract. 
If the transaction was not distributed to the general ledger, the value will be zero ('0').  </t>
  </si>
  <si>
    <t xml:space="preserve">This is a conditional field. Detail records are provided when accounting lines exist on the transaction for the agency. In some cases, the file may include header-only records with no corresponding detail lines. This may indicate the transaction was received and is now pending action for your agency to record accounting lines.
Received transactions can be identified by the IU Status:
• “R” (Pending Receiving): Transaction was initiated by the sending agency and submitted to your agency (Receiving BU = your agency)
• “S” (Pending Sending): Transaction was initiated by receiving agency and is pending your submission (Sending BU = your agency)
If the agency has elected to receive both sides of the transaction, the file will include a header record and all accounting lines, regardless of whether they belong to that agency.
Additionally, no detail records will be provided for transactions with an IU Status of “X” (Deleted) regardless if accounting lines exist for the agency. 
</t>
  </si>
  <si>
    <t xml:space="preserve">This field is required if Record Code "D" exists on the extract. 
A value will be provided when the IU Encumbrance ID field in the Detail record is populated.
If the transaction does not reference an IU Encumbrance ID, then this field will always be populated to zero ('0'). </t>
  </si>
  <si>
    <t xml:space="preserve">This field is required if Record Code "D" exists on the extract. 
A value will be provided when the Reference ID field in the Detail record is populated.
If the transaction does not have a value in the Reference ID field, then this field will always be populated to zero ('0'). </t>
  </si>
  <si>
    <t>Updated Required Field for the following detail record fields to Conditional: 
Record Code, IU Transaction ID, Transaction Type, Transaction Subtype, Initiating Side, Sending BU, Receiving BU, Sending/Receiving Flag, Distribution Sequence No, Budget Date, GL Business Unit, Organization, Account, Fund, Budget Entity, Category, State Program, Amount, Accounting Date, Fiscal Year, Accounting Period, Journal Line, Encumbrance Reference Line No,  Reference Line No, Last Modified Date, Budget/Cash Check Line Status
Clarified the Processing Rules for all detail record fields to articulate when detail records are provided or not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</si>
</sst>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i/>
      <sz val="11"/>
      <color theme="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1">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xf numFmtId="0" fontId="1" fillId="0" borderId="0"/>
  </cellStyleXfs>
  <cellXfs count="87">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0" fontId="18" fillId="2" borderId="0" xfId="0" applyFont="1" applyFill="1"/>
    <xf numFmtId="0" fontId="14" fillId="0" borderId="2" xfId="0" applyFont="1" applyBorder="1" applyAlignment="1">
      <alignment horizontal="left" vertical="top" wrapText="1"/>
    </xf>
    <xf numFmtId="0" fontId="6" fillId="0" borderId="4" xfId="0" applyFont="1" applyBorder="1" applyAlignment="1">
      <alignment vertical="top" wrapText="1"/>
    </xf>
    <xf numFmtId="0" fontId="6" fillId="0" borderId="0" xfId="0" applyFont="1" applyAlignment="1">
      <alignmen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16" fillId="2" borderId="2" xfId="15" applyFont="1" applyFill="1" applyBorder="1" applyAlignment="1">
      <alignment vertical="top" wrapText="1"/>
    </xf>
    <xf numFmtId="0" fontId="11" fillId="2" borderId="2" xfId="0" applyFont="1" applyFill="1" applyBorder="1" applyAlignment="1">
      <alignment vertical="top" wrapText="1"/>
    </xf>
    <xf numFmtId="0" fontId="18" fillId="0" borderId="2" xfId="0" applyFont="1" applyBorder="1" applyAlignment="1">
      <alignment vertical="top" wrapText="1"/>
    </xf>
    <xf numFmtId="49" fontId="6" fillId="0" borderId="2" xfId="15" applyNumberFormat="1" applyBorder="1" applyAlignment="1">
      <alignment horizontal="center" vertical="top"/>
    </xf>
    <xf numFmtId="14" fontId="6" fillId="0" borderId="2" xfId="15" applyNumberFormat="1" applyBorder="1" applyAlignment="1">
      <alignment horizontal="center" vertical="top"/>
    </xf>
    <xf numFmtId="0" fontId="6" fillId="0" borderId="2" xfId="15" applyBorder="1" applyAlignment="1">
      <alignment horizontal="left" vertical="top"/>
    </xf>
    <xf numFmtId="0" fontId="11" fillId="0" borderId="10" xfId="0" applyFont="1" applyBorder="1" applyAlignment="1">
      <alignment vertical="top" wrapText="1"/>
    </xf>
    <xf numFmtId="0" fontId="16" fillId="0" borderId="2" xfId="15" applyFont="1" applyBorder="1" applyAlignment="1">
      <alignment vertical="top" wrapText="1"/>
    </xf>
    <xf numFmtId="0" fontId="11" fillId="0" borderId="2" xfId="0" applyFont="1" applyBorder="1" applyAlignment="1">
      <alignment vertical="top" wrapText="1"/>
    </xf>
    <xf numFmtId="0" fontId="6" fillId="0" borderId="10" xfId="0" applyFont="1" applyBorder="1" applyAlignment="1">
      <alignment vertical="top" wrapText="1"/>
    </xf>
    <xf numFmtId="49" fontId="11" fillId="0" borderId="2" xfId="9" applyNumberFormat="1" applyFont="1" applyFill="1" applyBorder="1" applyAlignment="1">
      <alignment horizontal="left" vertical="top" wrapText="1"/>
    </xf>
    <xf numFmtId="0" fontId="11" fillId="0" borderId="2" xfId="1" applyFont="1" applyBorder="1" applyAlignment="1">
      <alignment vertical="top" wrapText="1"/>
    </xf>
    <xf numFmtId="0" fontId="11" fillId="0" borderId="2" xfId="1" applyFont="1" applyBorder="1" applyAlignment="1">
      <alignment horizontal="left" vertical="top" wrapText="1"/>
    </xf>
    <xf numFmtId="49" fontId="11" fillId="0" borderId="2" xfId="0" quotePrefix="1" applyNumberFormat="1" applyFont="1" applyBorder="1" applyAlignment="1">
      <alignment horizontal="left" vertical="top" wrapText="1"/>
    </xf>
    <xf numFmtId="0" fontId="11" fillId="0" borderId="2" xfId="15" applyFont="1" applyBorder="1" applyAlignment="1">
      <alignment horizontal="left" vertical="top" wrapText="1"/>
    </xf>
    <xf numFmtId="0" fontId="16" fillId="0" borderId="2" xfId="15" applyFont="1" applyBorder="1" applyAlignment="1">
      <alignment horizontal="left" vertical="top" wrapText="1"/>
    </xf>
    <xf numFmtId="14" fontId="6"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0" fontId="16" fillId="0" borderId="2" xfId="19" applyFont="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1">
    <cellStyle name="Normal" xfId="0" builtinId="0"/>
    <cellStyle name="Normal 10 4" xfId="20" xr:uid="{9F6289EB-6FF2-4C3E-98B9-2CF6395D72F2}"/>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12502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4</xdr:row>
      <xdr:rowOff>141689</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9"/>
  <sheetViews>
    <sheetView showGridLines="0" topLeftCell="A16" zoomScaleNormal="100" zoomScalePageLayoutView="80" workbookViewId="0">
      <selection activeCell="C19" sqref="C19"/>
    </sheetView>
  </sheetViews>
  <sheetFormatPr defaultColWidth="8.54296875" defaultRowHeight="14" x14ac:dyDescent="0.3"/>
  <cols>
    <col min="1" max="1" width="17" style="2" customWidth="1"/>
    <col min="2" max="2" width="13.54296875" style="2" customWidth="1"/>
    <col min="3" max="3" width="82.453125" style="2" customWidth="1"/>
    <col min="4" max="16384" width="8.54296875" style="2"/>
  </cols>
  <sheetData>
    <row r="7" spans="1:3" x14ac:dyDescent="0.3">
      <c r="A7" s="77" t="s">
        <v>0</v>
      </c>
      <c r="B7" s="77"/>
      <c r="C7" s="77"/>
    </row>
    <row r="8" spans="1:3" x14ac:dyDescent="0.3">
      <c r="A8" s="15" t="s">
        <v>1</v>
      </c>
      <c r="B8" s="15" t="s">
        <v>2</v>
      </c>
      <c r="C8" s="15" t="s">
        <v>3</v>
      </c>
    </row>
    <row r="9" spans="1:3" x14ac:dyDescent="0.3">
      <c r="A9" s="61" t="s">
        <v>243</v>
      </c>
      <c r="B9" s="62">
        <v>45432</v>
      </c>
      <c r="C9" s="63" t="s">
        <v>244</v>
      </c>
    </row>
    <row r="10" spans="1:3" ht="28" x14ac:dyDescent="0.3">
      <c r="A10" s="61" t="s">
        <v>245</v>
      </c>
      <c r="B10" s="62">
        <v>45447</v>
      </c>
      <c r="C10" s="16" t="s">
        <v>246</v>
      </c>
    </row>
    <row r="11" spans="1:3" ht="168" x14ac:dyDescent="0.3">
      <c r="A11" s="61" t="s">
        <v>249</v>
      </c>
      <c r="B11" s="62">
        <v>45547</v>
      </c>
      <c r="C11" s="16" t="s">
        <v>254</v>
      </c>
    </row>
    <row r="12" spans="1:3" x14ac:dyDescent="0.3">
      <c r="A12" s="61" t="s">
        <v>258</v>
      </c>
      <c r="B12" s="62">
        <v>45666</v>
      </c>
      <c r="C12" s="16" t="s">
        <v>276</v>
      </c>
    </row>
    <row r="13" spans="1:3" ht="182" x14ac:dyDescent="0.3">
      <c r="A13" s="61" t="s">
        <v>259</v>
      </c>
      <c r="B13" s="62">
        <v>45721</v>
      </c>
      <c r="C13" s="16" t="s">
        <v>282</v>
      </c>
    </row>
    <row r="14" spans="1:3" ht="140" x14ac:dyDescent="0.3">
      <c r="A14" s="61" t="s">
        <v>283</v>
      </c>
      <c r="B14" s="62">
        <v>45791</v>
      </c>
      <c r="C14" s="16" t="s">
        <v>297</v>
      </c>
    </row>
    <row r="15" spans="1:3" ht="56" x14ac:dyDescent="0.3">
      <c r="A15" s="61" t="s">
        <v>300</v>
      </c>
      <c r="B15" s="62">
        <v>45859</v>
      </c>
      <c r="C15" s="16" t="s">
        <v>301</v>
      </c>
    </row>
    <row r="16" spans="1:3" ht="84.5" x14ac:dyDescent="0.3">
      <c r="A16" s="61" t="s">
        <v>302</v>
      </c>
      <c r="B16" s="62">
        <v>45922</v>
      </c>
      <c r="C16" s="16" t="s">
        <v>303</v>
      </c>
    </row>
    <row r="17" spans="1:3" ht="70" x14ac:dyDescent="0.3">
      <c r="A17" s="61" t="s">
        <v>304</v>
      </c>
      <c r="B17" s="62">
        <v>45968</v>
      </c>
      <c r="C17" s="16" t="s">
        <v>306</v>
      </c>
    </row>
    <row r="18" spans="1:3" ht="28" x14ac:dyDescent="0.3">
      <c r="A18" s="61">
        <v>10</v>
      </c>
      <c r="B18" s="62">
        <v>46128</v>
      </c>
      <c r="C18" s="16" t="s">
        <v>309</v>
      </c>
    </row>
    <row r="19" spans="1:3" ht="154" x14ac:dyDescent="0.3">
      <c r="A19" s="61">
        <v>11</v>
      </c>
      <c r="B19" s="62">
        <v>46143</v>
      </c>
      <c r="C19" s="16" t="s">
        <v>322</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6" zoomScaleNormal="100" workbookViewId="0">
      <selection activeCell="D21" sqref="D21"/>
    </sheetView>
  </sheetViews>
  <sheetFormatPr defaultColWidth="8.54296875" defaultRowHeight="14" x14ac:dyDescent="0.3"/>
  <cols>
    <col min="1" max="1" width="3.453125" style="6" customWidth="1"/>
    <col min="2" max="2" width="59.453125" style="6" customWidth="1"/>
    <col min="3" max="3" width="97.453125" style="6" customWidth="1"/>
    <col min="4" max="4" width="8.54296875" style="6" customWidth="1"/>
    <col min="5" max="16384" width="8.54296875" style="6"/>
  </cols>
  <sheetData>
    <row r="5" spans="2:3" ht="23.9" customHeight="1" x14ac:dyDescent="0.3"/>
    <row r="6" spans="2:3" ht="25" x14ac:dyDescent="0.5">
      <c r="B6" s="5" t="s">
        <v>71</v>
      </c>
      <c r="C6" s="5"/>
    </row>
    <row r="7" spans="2:3" ht="17.149999999999999" customHeight="1" x14ac:dyDescent="0.5">
      <c r="B7" s="5"/>
    </row>
    <row r="8" spans="2:3" x14ac:dyDescent="0.3">
      <c r="B8" s="8" t="s">
        <v>4</v>
      </c>
      <c r="C8" s="8" t="s">
        <v>5</v>
      </c>
    </row>
    <row r="9" spans="2:3" x14ac:dyDescent="0.3">
      <c r="B9" s="78" t="s">
        <v>6</v>
      </c>
      <c r="C9" s="78"/>
    </row>
    <row r="10" spans="2:3" x14ac:dyDescent="0.3">
      <c r="B10" s="36" t="s">
        <v>7</v>
      </c>
      <c r="C10" s="14" t="s">
        <v>8</v>
      </c>
    </row>
    <row r="11" spans="2:3" x14ac:dyDescent="0.3">
      <c r="B11" s="36" t="s">
        <v>9</v>
      </c>
      <c r="C11" s="14" t="s">
        <v>10</v>
      </c>
    </row>
    <row r="12" spans="2:3" x14ac:dyDescent="0.3">
      <c r="B12" s="36" t="s">
        <v>11</v>
      </c>
      <c r="C12" s="14" t="s">
        <v>12</v>
      </c>
    </row>
    <row r="13" spans="2:3" x14ac:dyDescent="0.3">
      <c r="B13" s="37" t="s">
        <v>13</v>
      </c>
      <c r="C13" s="35" t="s">
        <v>14</v>
      </c>
    </row>
    <row r="14" spans="2:3" ht="17.149999999999999" customHeight="1" x14ac:dyDescent="0.3">
      <c r="B14" s="17"/>
    </row>
    <row r="15" spans="2:3" x14ac:dyDescent="0.3">
      <c r="B15" s="8" t="s">
        <v>15</v>
      </c>
      <c r="C15" s="33" t="s">
        <v>16</v>
      </c>
    </row>
    <row r="16" spans="2:3" ht="28" x14ac:dyDescent="0.3">
      <c r="B16" s="46" t="s">
        <v>171</v>
      </c>
      <c r="C16" s="45" t="s">
        <v>73</v>
      </c>
    </row>
    <row r="17" spans="2:25" x14ac:dyDescent="0.3">
      <c r="B17" s="17"/>
    </row>
    <row r="18" spans="2:25" x14ac:dyDescent="0.3">
      <c r="B18" s="8" t="s">
        <v>17</v>
      </c>
      <c r="C18" s="8" t="s">
        <v>5</v>
      </c>
    </row>
    <row r="19" spans="2:25" x14ac:dyDescent="0.3">
      <c r="B19" s="18" t="s">
        <v>18</v>
      </c>
      <c r="C19" s="19" t="s">
        <v>72</v>
      </c>
    </row>
    <row r="20" spans="2:25" x14ac:dyDescent="0.3">
      <c r="B20" s="18" t="s">
        <v>19</v>
      </c>
      <c r="C20" s="34" t="s">
        <v>20</v>
      </c>
    </row>
    <row r="21" spans="2:25" ht="28" x14ac:dyDescent="0.3">
      <c r="B21" s="20" t="s">
        <v>21</v>
      </c>
      <c r="C21" s="21" t="s">
        <v>22</v>
      </c>
    </row>
    <row r="22" spans="2:25" x14ac:dyDescent="0.3">
      <c r="B22" s="20" t="s">
        <v>23</v>
      </c>
      <c r="C22" s="21" t="s">
        <v>24</v>
      </c>
    </row>
    <row r="23" spans="2:25" x14ac:dyDescent="0.3">
      <c r="B23" s="20" t="s">
        <v>25</v>
      </c>
      <c r="C23" s="21" t="s">
        <v>26</v>
      </c>
    </row>
    <row r="24" spans="2:25" ht="28" x14ac:dyDescent="0.3">
      <c r="B24" s="20" t="s">
        <v>27</v>
      </c>
      <c r="C24" s="21" t="s">
        <v>70</v>
      </c>
      <c r="D24" s="52"/>
      <c r="E24" s="52"/>
      <c r="F24" s="52"/>
      <c r="G24" s="52"/>
    </row>
    <row r="25" spans="2:25" x14ac:dyDescent="0.3">
      <c r="B25" s="20" t="s">
        <v>28</v>
      </c>
      <c r="C25" s="38" t="s">
        <v>29</v>
      </c>
    </row>
    <row r="26" spans="2:25" ht="28" x14ac:dyDescent="0.3">
      <c r="B26" s="20" t="s">
        <v>30</v>
      </c>
      <c r="C26" s="21" t="s">
        <v>172</v>
      </c>
      <c r="D26" s="52"/>
      <c r="E26" s="52"/>
      <c r="F26" s="52"/>
      <c r="G26" s="52"/>
      <c r="H26" s="52"/>
      <c r="I26" s="52"/>
      <c r="J26" s="52"/>
      <c r="K26" s="52"/>
      <c r="L26" s="52"/>
      <c r="M26" s="52"/>
      <c r="N26" s="52"/>
      <c r="O26" s="52"/>
      <c r="P26" s="52"/>
      <c r="Q26" s="52"/>
      <c r="R26" s="52"/>
      <c r="S26" s="52"/>
      <c r="T26" s="52"/>
      <c r="U26" s="52"/>
      <c r="V26" s="52"/>
      <c r="W26" s="52"/>
      <c r="X26" s="52"/>
      <c r="Y26" s="52"/>
    </row>
    <row r="27" spans="2:25" x14ac:dyDescent="0.3">
      <c r="B27" s="7"/>
      <c r="C27" s="7"/>
    </row>
    <row r="28" spans="2:25" x14ac:dyDescent="0.3">
      <c r="B28" s="29" t="s">
        <v>31</v>
      </c>
      <c r="C28" s="29" t="s">
        <v>5</v>
      </c>
    </row>
    <row r="29" spans="2:25" x14ac:dyDescent="0.3">
      <c r="B29" s="32"/>
      <c r="C29" s="32"/>
    </row>
    <row r="30" spans="2:25" x14ac:dyDescent="0.3">
      <c r="B30" s="30" t="s">
        <v>32</v>
      </c>
      <c r="C30" s="49" t="s">
        <v>281</v>
      </c>
    </row>
    <row r="31" spans="2:25" x14ac:dyDescent="0.3">
      <c r="B31" s="50"/>
      <c r="C31" s="49"/>
    </row>
    <row r="32" spans="2:25" x14ac:dyDescent="0.3">
      <c r="B32" s="30" t="s">
        <v>33</v>
      </c>
      <c r="C32" s="31" t="s">
        <v>74</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11" sqref="B11"/>
    </sheetView>
  </sheetViews>
  <sheetFormatPr defaultColWidth="8.54296875" defaultRowHeight="14.5" x14ac:dyDescent="0.35"/>
  <cols>
    <col min="1" max="1" width="3.453125" style="3" customWidth="1"/>
    <col min="2" max="2" width="36" style="3" bestFit="1" customWidth="1"/>
    <col min="3" max="3" width="91.54296875" style="3" customWidth="1"/>
    <col min="4" max="16384" width="8.54296875" style="3"/>
  </cols>
  <sheetData>
    <row r="1" spans="2:3" x14ac:dyDescent="0.35">
      <c r="C1" s="6"/>
    </row>
    <row r="2" spans="2:3" x14ac:dyDescent="0.35">
      <c r="C2" s="6"/>
    </row>
    <row r="3" spans="2:3" x14ac:dyDescent="0.35">
      <c r="C3" s="6"/>
    </row>
    <row r="7" spans="2:3" ht="23" x14ac:dyDescent="0.5">
      <c r="B7" s="22" t="str">
        <f>'General Information'!B6</f>
        <v>IUI003 Outbound Inter-IntraUnit Interface</v>
      </c>
      <c r="C7" s="22"/>
    </row>
    <row r="8" spans="2:3" x14ac:dyDescent="0.35">
      <c r="B8" s="10"/>
      <c r="C8" s="10"/>
    </row>
    <row r="9" spans="2:3" ht="33" customHeight="1" x14ac:dyDescent="0.35">
      <c r="B9" s="79" t="s">
        <v>34</v>
      </c>
      <c r="C9" s="79"/>
    </row>
    <row r="10" spans="2:3" x14ac:dyDescent="0.35">
      <c r="B10" s="9"/>
      <c r="C10" s="9"/>
    </row>
    <row r="11" spans="2:3" x14ac:dyDescent="0.35">
      <c r="B11" s="23" t="s">
        <v>35</v>
      </c>
      <c r="C11" s="24" t="s">
        <v>5</v>
      </c>
    </row>
    <row r="12" spans="2:3" x14ac:dyDescent="0.35">
      <c r="B12" s="25" t="s">
        <v>36</v>
      </c>
      <c r="C12" s="26" t="s">
        <v>37</v>
      </c>
    </row>
    <row r="13" spans="2:3" ht="28" x14ac:dyDescent="0.35">
      <c r="B13" s="25" t="s">
        <v>38</v>
      </c>
      <c r="C13" s="26" t="s">
        <v>39</v>
      </c>
    </row>
    <row r="14" spans="2:3" ht="98" x14ac:dyDescent="0.35">
      <c r="B14" s="25" t="s">
        <v>40</v>
      </c>
      <c r="C14" s="26" t="s">
        <v>41</v>
      </c>
    </row>
    <row r="15" spans="2:3" ht="70" x14ac:dyDescent="0.35">
      <c r="B15" s="25" t="s">
        <v>42</v>
      </c>
      <c r="C15" s="26" t="s">
        <v>43</v>
      </c>
    </row>
    <row r="16" spans="2:3" ht="84" x14ac:dyDescent="0.35">
      <c r="B16" s="25" t="s">
        <v>44</v>
      </c>
      <c r="C16" s="26" t="s">
        <v>45</v>
      </c>
    </row>
    <row r="17" spans="2:5" x14ac:dyDescent="0.35">
      <c r="B17" s="25" t="s">
        <v>46</v>
      </c>
      <c r="C17" s="27" t="s">
        <v>47</v>
      </c>
    </row>
    <row r="18" spans="2:5" ht="28" x14ac:dyDescent="0.35">
      <c r="B18" s="25" t="s">
        <v>48</v>
      </c>
      <c r="C18" s="26" t="s">
        <v>49</v>
      </c>
    </row>
    <row r="19" spans="2:5" ht="42" x14ac:dyDescent="0.35">
      <c r="B19" s="25" t="s">
        <v>50</v>
      </c>
      <c r="C19" s="26" t="s">
        <v>51</v>
      </c>
    </row>
    <row r="20" spans="2:5" x14ac:dyDescent="0.35">
      <c r="B20" s="6"/>
      <c r="C20" s="6"/>
    </row>
    <row r="21" spans="2:5" x14ac:dyDescent="0.35">
      <c r="B21" s="6"/>
      <c r="C21" s="6"/>
      <c r="D21" s="13"/>
      <c r="E21" s="13"/>
    </row>
    <row r="22" spans="2:5" x14ac:dyDescent="0.35">
      <c r="B22" s="12" t="s">
        <v>52</v>
      </c>
      <c r="C22" s="12" t="s">
        <v>5</v>
      </c>
    </row>
    <row r="23" spans="2:5" x14ac:dyDescent="0.35">
      <c r="B23" s="80" t="s">
        <v>53</v>
      </c>
      <c r="C23" s="80"/>
    </row>
    <row r="24" spans="2:5" x14ac:dyDescent="0.35">
      <c r="B24" s="28" t="s">
        <v>36</v>
      </c>
      <c r="C24" s="14" t="s">
        <v>54</v>
      </c>
    </row>
    <row r="25" spans="2:5" x14ac:dyDescent="0.35">
      <c r="B25" s="28" t="s">
        <v>40</v>
      </c>
      <c r="C25" s="14" t="s">
        <v>55</v>
      </c>
    </row>
    <row r="26" spans="2:5" x14ac:dyDescent="0.35">
      <c r="B26" s="28" t="s">
        <v>42</v>
      </c>
      <c r="C26" s="14" t="s">
        <v>56</v>
      </c>
    </row>
    <row r="27" spans="2:5" x14ac:dyDescent="0.35">
      <c r="B27" s="28" t="s">
        <v>57</v>
      </c>
      <c r="C27" s="14" t="s">
        <v>58</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94"/>
  <sheetViews>
    <sheetView showGridLines="0" tabSelected="1" zoomScale="80" zoomScaleNormal="80" workbookViewId="0">
      <pane ySplit="11" topLeftCell="A12" activePane="bottomLeft" state="frozen"/>
      <selection pane="bottomLeft" activeCell="A11" sqref="A11"/>
    </sheetView>
  </sheetViews>
  <sheetFormatPr defaultColWidth="8.54296875" defaultRowHeight="14" x14ac:dyDescent="0.3"/>
  <cols>
    <col min="1" max="1" width="31.54296875" style="1" bestFit="1" customWidth="1"/>
    <col min="2" max="2" width="15.26953125" style="1" customWidth="1"/>
    <col min="3" max="3" width="10.54296875" style="1" customWidth="1"/>
    <col min="4" max="4" width="12.54296875" style="1" customWidth="1"/>
    <col min="5" max="5" width="16.26953125" style="1" customWidth="1"/>
    <col min="6" max="6" width="40.54296875" style="1" customWidth="1"/>
    <col min="7" max="7" width="35.54296875" style="1" customWidth="1"/>
    <col min="8" max="8" width="48.453125" style="1" customWidth="1"/>
    <col min="9" max="12" width="8.54296875" style="1" customWidth="1"/>
    <col min="13" max="16384" width="8.54296875" style="1"/>
  </cols>
  <sheetData>
    <row r="2" spans="1:12" x14ac:dyDescent="0.3">
      <c r="A2" s="51"/>
    </row>
    <row r="8" spans="1:12" ht="14.65" customHeight="1" x14ac:dyDescent="0.3">
      <c r="A8" s="79" t="s">
        <v>59</v>
      </c>
      <c r="B8" s="79"/>
      <c r="C8" s="79"/>
      <c r="D8" s="79"/>
      <c r="E8" s="79"/>
      <c r="F8" s="79"/>
      <c r="G8" s="79"/>
      <c r="H8" s="79"/>
      <c r="I8" s="79"/>
      <c r="J8" s="79"/>
      <c r="K8" s="79"/>
      <c r="L8" s="79"/>
    </row>
    <row r="9" spans="1:12" ht="14.5" thickBot="1" x14ac:dyDescent="0.35"/>
    <row r="10" spans="1:12" x14ac:dyDescent="0.3">
      <c r="A10" s="81" t="s">
        <v>75</v>
      </c>
      <c r="B10" s="82"/>
      <c r="C10" s="82"/>
      <c r="D10" s="82"/>
      <c r="E10" s="82"/>
      <c r="F10" s="82"/>
      <c r="G10" s="83"/>
      <c r="H10" s="39"/>
      <c r="I10" s="84" t="s">
        <v>52</v>
      </c>
      <c r="J10" s="85"/>
      <c r="K10" s="85"/>
      <c r="L10" s="86"/>
    </row>
    <row r="11" spans="1:12" ht="69.650000000000006" customHeight="1" x14ac:dyDescent="0.3">
      <c r="A11" s="4" t="s">
        <v>60</v>
      </c>
      <c r="B11" s="4" t="s">
        <v>61</v>
      </c>
      <c r="C11" s="4" t="s">
        <v>62</v>
      </c>
      <c r="D11" s="4" t="s">
        <v>63</v>
      </c>
      <c r="E11" s="4" t="s">
        <v>64</v>
      </c>
      <c r="F11" s="4" t="s">
        <v>5</v>
      </c>
      <c r="G11" s="4" t="s">
        <v>65</v>
      </c>
      <c r="H11" s="4" t="s">
        <v>66</v>
      </c>
      <c r="I11" s="11" t="s">
        <v>60</v>
      </c>
      <c r="J11" s="11" t="s">
        <v>67</v>
      </c>
      <c r="K11" s="11" t="s">
        <v>68</v>
      </c>
      <c r="L11" s="11" t="s">
        <v>69</v>
      </c>
    </row>
    <row r="12" spans="1:12" ht="69.650000000000006" customHeight="1" x14ac:dyDescent="0.3">
      <c r="A12" s="42" t="s">
        <v>141</v>
      </c>
      <c r="B12" s="42" t="s">
        <v>77</v>
      </c>
      <c r="C12" s="58" t="s">
        <v>78</v>
      </c>
      <c r="D12" s="45">
        <v>1</v>
      </c>
      <c r="E12" s="44" t="s">
        <v>79</v>
      </c>
      <c r="F12" s="59" t="s">
        <v>143</v>
      </c>
      <c r="G12" s="44" t="s">
        <v>142</v>
      </c>
      <c r="H12" s="46" t="s">
        <v>146</v>
      </c>
      <c r="I12" s="42"/>
      <c r="J12" s="40"/>
      <c r="K12" s="58"/>
      <c r="L12" s="45"/>
    </row>
    <row r="13" spans="1:12" ht="28" x14ac:dyDescent="0.3">
      <c r="A13" s="42" t="s">
        <v>81</v>
      </c>
      <c r="B13" s="64" t="s">
        <v>77</v>
      </c>
      <c r="C13" s="65" t="s">
        <v>78</v>
      </c>
      <c r="D13" s="40">
        <v>15</v>
      </c>
      <c r="E13" s="46" t="s">
        <v>79</v>
      </c>
      <c r="F13" s="66" t="s">
        <v>286</v>
      </c>
      <c r="G13" s="46" t="s">
        <v>269</v>
      </c>
      <c r="H13" s="46" t="s">
        <v>146</v>
      </c>
      <c r="I13" s="42"/>
      <c r="J13" s="40"/>
      <c r="K13" s="40"/>
      <c r="L13" s="41"/>
    </row>
    <row r="14" spans="1:12" ht="146.65" customHeight="1" x14ac:dyDescent="0.3">
      <c r="A14" s="67" t="s">
        <v>76</v>
      </c>
      <c r="B14" s="64" t="s">
        <v>77</v>
      </c>
      <c r="C14" s="66" t="s">
        <v>78</v>
      </c>
      <c r="D14" s="46">
        <v>4</v>
      </c>
      <c r="E14" s="46" t="s">
        <v>79</v>
      </c>
      <c r="F14" s="66" t="s">
        <v>266</v>
      </c>
      <c r="G14" s="46" t="s">
        <v>242</v>
      </c>
      <c r="H14" s="46" t="s">
        <v>146</v>
      </c>
      <c r="I14" s="31"/>
      <c r="J14" s="40"/>
      <c r="K14" s="40"/>
      <c r="L14" s="56"/>
    </row>
    <row r="15" spans="1:12" s="55" customFormat="1" ht="384" customHeight="1" x14ac:dyDescent="0.35">
      <c r="A15" s="42" t="s">
        <v>80</v>
      </c>
      <c r="B15" s="64" t="s">
        <v>77</v>
      </c>
      <c r="C15" s="66" t="s">
        <v>78</v>
      </c>
      <c r="D15" s="46">
        <v>4</v>
      </c>
      <c r="E15" s="46" t="s">
        <v>79</v>
      </c>
      <c r="F15" s="66" t="s">
        <v>267</v>
      </c>
      <c r="G15" s="46" t="s">
        <v>295</v>
      </c>
      <c r="H15" s="46" t="s">
        <v>146</v>
      </c>
      <c r="I15" s="42"/>
      <c r="J15" s="42"/>
      <c r="K15" s="54"/>
      <c r="L15" s="42"/>
    </row>
    <row r="16" spans="1:12" s="55" customFormat="1" ht="162.75" customHeight="1" x14ac:dyDescent="0.35">
      <c r="A16" s="66" t="s">
        <v>144</v>
      </c>
      <c r="B16" s="64" t="s">
        <v>77</v>
      </c>
      <c r="C16" s="66" t="s">
        <v>78</v>
      </c>
      <c r="D16" s="46">
        <v>1</v>
      </c>
      <c r="E16" s="46" t="s">
        <v>79</v>
      </c>
      <c r="F16" s="66" t="s">
        <v>293</v>
      </c>
      <c r="G16" s="46" t="s">
        <v>145</v>
      </c>
      <c r="H16" s="46" t="s">
        <v>146</v>
      </c>
      <c r="I16" s="60"/>
      <c r="J16" s="60"/>
      <c r="K16" s="54"/>
      <c r="L16" s="42"/>
    </row>
    <row r="17" spans="1:12" ht="112" x14ac:dyDescent="0.3">
      <c r="A17" s="42" t="s">
        <v>84</v>
      </c>
      <c r="B17" s="64" t="s">
        <v>77</v>
      </c>
      <c r="C17" s="66" t="s">
        <v>78</v>
      </c>
      <c r="D17" s="40">
        <v>5</v>
      </c>
      <c r="E17" s="46" t="s">
        <v>79</v>
      </c>
      <c r="F17" s="66" t="s">
        <v>275</v>
      </c>
      <c r="G17" s="68" t="s">
        <v>83</v>
      </c>
      <c r="H17" s="46" t="s">
        <v>146</v>
      </c>
      <c r="I17" s="40"/>
      <c r="J17" s="40"/>
      <c r="K17" s="40"/>
      <c r="L17" s="57"/>
    </row>
    <row r="18" spans="1:12" ht="124.15" customHeight="1" x14ac:dyDescent="0.3">
      <c r="A18" s="42" t="s">
        <v>82</v>
      </c>
      <c r="B18" s="64" t="s">
        <v>77</v>
      </c>
      <c r="C18" s="66" t="s">
        <v>78</v>
      </c>
      <c r="D18" s="46">
        <v>5</v>
      </c>
      <c r="E18" s="46" t="s">
        <v>79</v>
      </c>
      <c r="F18" s="66" t="s">
        <v>268</v>
      </c>
      <c r="G18" s="68" t="s">
        <v>83</v>
      </c>
      <c r="H18" s="46" t="s">
        <v>146</v>
      </c>
      <c r="I18" s="43"/>
      <c r="J18" s="43"/>
      <c r="K18" s="43"/>
      <c r="L18" s="40"/>
    </row>
    <row r="19" spans="1:12" ht="84" x14ac:dyDescent="0.3">
      <c r="A19" s="42" t="s">
        <v>89</v>
      </c>
      <c r="B19" s="64" t="s">
        <v>77</v>
      </c>
      <c r="C19" s="65" t="s">
        <v>78</v>
      </c>
      <c r="D19" s="40">
        <v>5</v>
      </c>
      <c r="E19" s="46" t="s">
        <v>91</v>
      </c>
      <c r="F19" s="66" t="s">
        <v>296</v>
      </c>
      <c r="G19" s="46" t="s">
        <v>176</v>
      </c>
      <c r="H19" s="40" t="s">
        <v>152</v>
      </c>
      <c r="I19" s="43"/>
      <c r="J19" s="43"/>
      <c r="K19" s="43"/>
      <c r="L19" s="40"/>
    </row>
    <row r="20" spans="1:12" ht="43.5" customHeight="1" x14ac:dyDescent="0.3">
      <c r="A20" s="42" t="s">
        <v>85</v>
      </c>
      <c r="B20" s="64" t="s">
        <v>77</v>
      </c>
      <c r="C20" s="69" t="s">
        <v>2</v>
      </c>
      <c r="D20" s="70">
        <v>10</v>
      </c>
      <c r="E20" s="46" t="s">
        <v>79</v>
      </c>
      <c r="F20" s="66" t="s">
        <v>86</v>
      </c>
      <c r="G20" s="46" t="s">
        <v>87</v>
      </c>
      <c r="H20" s="46" t="s">
        <v>146</v>
      </c>
      <c r="I20" s="43"/>
      <c r="J20" s="43"/>
      <c r="K20" s="43"/>
      <c r="L20" s="40"/>
    </row>
    <row r="21" spans="1:12" ht="362.25" customHeight="1" x14ac:dyDescent="0.3">
      <c r="A21" s="42" t="s">
        <v>88</v>
      </c>
      <c r="B21" s="64" t="s">
        <v>77</v>
      </c>
      <c r="C21" s="69" t="s">
        <v>133</v>
      </c>
      <c r="D21" s="70">
        <v>23</v>
      </c>
      <c r="E21" s="46" t="s">
        <v>79</v>
      </c>
      <c r="F21" s="66" t="s">
        <v>289</v>
      </c>
      <c r="G21" s="46" t="s">
        <v>226</v>
      </c>
      <c r="H21" s="46" t="s">
        <v>146</v>
      </c>
      <c r="I21" s="43"/>
      <c r="J21" s="43"/>
      <c r="K21" s="43"/>
      <c r="L21" s="40"/>
    </row>
    <row r="22" spans="1:12" ht="128.15" customHeight="1" x14ac:dyDescent="0.3">
      <c r="A22" s="42" t="s">
        <v>211</v>
      </c>
      <c r="B22" s="64" t="s">
        <v>77</v>
      </c>
      <c r="C22" s="69" t="s">
        <v>78</v>
      </c>
      <c r="D22" s="70">
        <v>1</v>
      </c>
      <c r="E22" s="46" t="s">
        <v>79</v>
      </c>
      <c r="F22" s="66" t="s">
        <v>212</v>
      </c>
      <c r="G22" s="46" t="s">
        <v>255</v>
      </c>
      <c r="H22" s="46" t="s">
        <v>146</v>
      </c>
      <c r="I22" s="43"/>
      <c r="J22" s="43"/>
      <c r="K22" s="43"/>
      <c r="L22" s="40"/>
    </row>
    <row r="23" spans="1:12" ht="154" x14ac:dyDescent="0.3">
      <c r="A23" s="42" t="s">
        <v>173</v>
      </c>
      <c r="B23" s="64" t="s">
        <v>77</v>
      </c>
      <c r="C23" s="69" t="s">
        <v>78</v>
      </c>
      <c r="D23" s="70">
        <v>1</v>
      </c>
      <c r="E23" s="46" t="s">
        <v>79</v>
      </c>
      <c r="F23" s="66" t="s">
        <v>174</v>
      </c>
      <c r="G23" s="46" t="s">
        <v>239</v>
      </c>
      <c r="H23" s="46" t="s">
        <v>169</v>
      </c>
      <c r="I23" s="43"/>
      <c r="J23" s="43"/>
      <c r="K23" s="43"/>
      <c r="L23" s="40"/>
    </row>
    <row r="24" spans="1:12" ht="28" x14ac:dyDescent="0.3">
      <c r="A24" s="42" t="s">
        <v>90</v>
      </c>
      <c r="B24" s="64" t="s">
        <v>77</v>
      </c>
      <c r="C24" s="65" t="s">
        <v>78</v>
      </c>
      <c r="D24" s="40">
        <v>15</v>
      </c>
      <c r="E24" s="46" t="s">
        <v>91</v>
      </c>
      <c r="F24" s="66" t="s">
        <v>92</v>
      </c>
      <c r="G24" s="48" t="s">
        <v>269</v>
      </c>
      <c r="H24" s="40" t="s">
        <v>152</v>
      </c>
      <c r="I24" s="43"/>
      <c r="J24" s="43"/>
      <c r="K24" s="43"/>
      <c r="L24" s="40"/>
    </row>
    <row r="25" spans="1:12" ht="69" customHeight="1" x14ac:dyDescent="0.3">
      <c r="A25" s="42" t="s">
        <v>307</v>
      </c>
      <c r="B25" s="64" t="s">
        <v>77</v>
      </c>
      <c r="C25" s="65" t="s">
        <v>78</v>
      </c>
      <c r="D25" s="40">
        <v>15</v>
      </c>
      <c r="E25" s="46" t="s">
        <v>91</v>
      </c>
      <c r="F25" s="66" t="s">
        <v>308</v>
      </c>
      <c r="G25" s="48" t="s">
        <v>134</v>
      </c>
      <c r="H25" s="40" t="s">
        <v>152</v>
      </c>
      <c r="I25" s="43"/>
      <c r="J25" s="43"/>
      <c r="K25" s="43"/>
      <c r="L25" s="40"/>
    </row>
    <row r="26" spans="1:12" ht="140" x14ac:dyDescent="0.3">
      <c r="A26" s="42" t="s">
        <v>93</v>
      </c>
      <c r="B26" s="64" t="s">
        <v>77</v>
      </c>
      <c r="C26" s="65" t="s">
        <v>78</v>
      </c>
      <c r="D26" s="46">
        <v>15</v>
      </c>
      <c r="E26" s="46" t="s">
        <v>91</v>
      </c>
      <c r="F26" s="66" t="s">
        <v>147</v>
      </c>
      <c r="G26" s="48" t="s">
        <v>269</v>
      </c>
      <c r="H26" s="40" t="s">
        <v>152</v>
      </c>
      <c r="I26" s="43"/>
      <c r="J26" s="43"/>
      <c r="K26" s="43"/>
      <c r="L26" s="40"/>
    </row>
    <row r="27" spans="1:12" ht="56" x14ac:dyDescent="0.3">
      <c r="A27" s="42" t="s">
        <v>95</v>
      </c>
      <c r="B27" s="64" t="s">
        <v>77</v>
      </c>
      <c r="C27" s="65" t="s">
        <v>78</v>
      </c>
      <c r="D27" s="40">
        <v>1</v>
      </c>
      <c r="E27" s="46" t="s">
        <v>91</v>
      </c>
      <c r="F27" s="66" t="s">
        <v>277</v>
      </c>
      <c r="G27" s="46" t="s">
        <v>140</v>
      </c>
      <c r="H27" s="40" t="s">
        <v>278</v>
      </c>
      <c r="I27" s="43"/>
      <c r="J27" s="43"/>
      <c r="K27" s="43"/>
      <c r="L27" s="40"/>
    </row>
    <row r="28" spans="1:12" ht="152.65" customHeight="1" x14ac:dyDescent="0.3">
      <c r="A28" s="42" t="s">
        <v>94</v>
      </c>
      <c r="B28" s="64" t="s">
        <v>77</v>
      </c>
      <c r="C28" s="65" t="s">
        <v>78</v>
      </c>
      <c r="D28" s="40">
        <v>15</v>
      </c>
      <c r="E28" s="46" t="s">
        <v>91</v>
      </c>
      <c r="F28" s="66" t="s">
        <v>270</v>
      </c>
      <c r="G28" s="48" t="s">
        <v>269</v>
      </c>
      <c r="H28" s="40" t="s">
        <v>170</v>
      </c>
      <c r="I28" s="43"/>
      <c r="J28" s="43"/>
      <c r="K28" s="43"/>
      <c r="L28" s="40"/>
    </row>
    <row r="29" spans="1:12" ht="28" x14ac:dyDescent="0.3">
      <c r="A29" s="42" t="s">
        <v>148</v>
      </c>
      <c r="B29" s="64" t="s">
        <v>77</v>
      </c>
      <c r="C29" s="65" t="s">
        <v>78</v>
      </c>
      <c r="D29" s="40">
        <v>256</v>
      </c>
      <c r="E29" s="46" t="s">
        <v>91</v>
      </c>
      <c r="F29" s="66" t="s">
        <v>97</v>
      </c>
      <c r="G29" s="71" t="s">
        <v>165</v>
      </c>
      <c r="H29" s="40" t="s">
        <v>170</v>
      </c>
      <c r="I29" s="43"/>
      <c r="J29" s="43"/>
      <c r="K29" s="43"/>
      <c r="L29" s="40"/>
    </row>
    <row r="30" spans="1:12" ht="42" x14ac:dyDescent="0.3">
      <c r="A30" s="42" t="s">
        <v>149</v>
      </c>
      <c r="B30" s="64" t="s">
        <v>77</v>
      </c>
      <c r="C30" s="65" t="s">
        <v>78</v>
      </c>
      <c r="D30" s="40">
        <v>30</v>
      </c>
      <c r="E30" s="46" t="s">
        <v>91</v>
      </c>
      <c r="F30" s="66" t="s">
        <v>96</v>
      </c>
      <c r="G30" s="46" t="s">
        <v>167</v>
      </c>
      <c r="H30" s="40" t="s">
        <v>170</v>
      </c>
      <c r="I30" s="43"/>
      <c r="J30" s="43"/>
      <c r="K30" s="43"/>
      <c r="L30" s="40"/>
    </row>
    <row r="31" spans="1:12" ht="28" x14ac:dyDescent="0.3">
      <c r="A31" s="42" t="s">
        <v>150</v>
      </c>
      <c r="B31" s="64" t="s">
        <v>77</v>
      </c>
      <c r="C31" s="65" t="s">
        <v>78</v>
      </c>
      <c r="D31" s="40">
        <v>256</v>
      </c>
      <c r="E31" s="46" t="s">
        <v>91</v>
      </c>
      <c r="F31" s="66" t="s">
        <v>97</v>
      </c>
      <c r="G31" s="46" t="s">
        <v>166</v>
      </c>
      <c r="H31" s="40" t="s">
        <v>170</v>
      </c>
      <c r="I31" s="43"/>
      <c r="J31" s="43"/>
      <c r="K31" s="43"/>
      <c r="L31" s="40"/>
    </row>
    <row r="32" spans="1:12" ht="42" x14ac:dyDescent="0.3">
      <c r="A32" s="42" t="s">
        <v>151</v>
      </c>
      <c r="B32" s="64" t="s">
        <v>77</v>
      </c>
      <c r="C32" s="65" t="s">
        <v>78</v>
      </c>
      <c r="D32" s="40">
        <v>30</v>
      </c>
      <c r="E32" s="46" t="s">
        <v>91</v>
      </c>
      <c r="F32" s="66" t="s">
        <v>96</v>
      </c>
      <c r="G32" s="46" t="s">
        <v>168</v>
      </c>
      <c r="H32" s="40" t="s">
        <v>170</v>
      </c>
      <c r="I32" s="43"/>
      <c r="J32" s="43"/>
      <c r="K32" s="43"/>
      <c r="L32" s="40"/>
    </row>
    <row r="33" spans="1:12" ht="28" x14ac:dyDescent="0.3">
      <c r="A33" s="42" t="s">
        <v>238</v>
      </c>
      <c r="B33" s="64" t="s">
        <v>77</v>
      </c>
      <c r="C33" s="65" t="s">
        <v>2</v>
      </c>
      <c r="D33" s="70">
        <v>10</v>
      </c>
      <c r="E33" s="46" t="s">
        <v>79</v>
      </c>
      <c r="F33" s="66" t="s">
        <v>207</v>
      </c>
      <c r="G33" s="46" t="s">
        <v>87</v>
      </c>
      <c r="H33" s="40" t="s">
        <v>208</v>
      </c>
      <c r="I33" s="43"/>
      <c r="J33" s="43"/>
      <c r="K33" s="43"/>
      <c r="L33" s="40"/>
    </row>
    <row r="34" spans="1:12" ht="168" x14ac:dyDescent="0.3">
      <c r="A34" s="42" t="s">
        <v>284</v>
      </c>
      <c r="B34" s="64" t="s">
        <v>77</v>
      </c>
      <c r="C34" s="65" t="s">
        <v>78</v>
      </c>
      <c r="D34" s="70">
        <v>30</v>
      </c>
      <c r="E34" s="46" t="s">
        <v>251</v>
      </c>
      <c r="F34" s="66" t="s">
        <v>285</v>
      </c>
      <c r="G34" s="46" t="s">
        <v>291</v>
      </c>
      <c r="H34" s="40" t="s">
        <v>292</v>
      </c>
      <c r="I34" s="43"/>
      <c r="J34" s="43"/>
      <c r="K34" s="43"/>
      <c r="L34" s="40"/>
    </row>
    <row r="35" spans="1:12" ht="28" x14ac:dyDescent="0.3">
      <c r="A35" s="42" t="s">
        <v>227</v>
      </c>
      <c r="B35" s="64" t="s">
        <v>77</v>
      </c>
      <c r="C35" s="65" t="s">
        <v>78</v>
      </c>
      <c r="D35" s="70">
        <v>30</v>
      </c>
      <c r="E35" s="46" t="s">
        <v>91</v>
      </c>
      <c r="F35" s="66" t="s">
        <v>231</v>
      </c>
      <c r="G35" s="46" t="s">
        <v>232</v>
      </c>
      <c r="H35" s="66" t="s">
        <v>231</v>
      </c>
      <c r="I35" s="43"/>
      <c r="J35" s="43"/>
      <c r="K35" s="43"/>
      <c r="L35" s="40"/>
    </row>
    <row r="36" spans="1:12" ht="28" x14ac:dyDescent="0.3">
      <c r="A36" s="42" t="s">
        <v>228</v>
      </c>
      <c r="B36" s="64" t="s">
        <v>77</v>
      </c>
      <c r="C36" s="65" t="s">
        <v>78</v>
      </c>
      <c r="D36" s="70">
        <v>30</v>
      </c>
      <c r="E36" s="46" t="s">
        <v>91</v>
      </c>
      <c r="F36" s="66" t="s">
        <v>231</v>
      </c>
      <c r="G36" s="46" t="s">
        <v>232</v>
      </c>
      <c r="H36" s="66" t="s">
        <v>231</v>
      </c>
      <c r="I36" s="43"/>
      <c r="J36" s="43"/>
      <c r="K36" s="43"/>
      <c r="L36" s="40"/>
    </row>
    <row r="37" spans="1:12" ht="28" x14ac:dyDescent="0.3">
      <c r="A37" s="42" t="s">
        <v>229</v>
      </c>
      <c r="B37" s="64" t="s">
        <v>77</v>
      </c>
      <c r="C37" s="65" t="s">
        <v>78</v>
      </c>
      <c r="D37" s="70">
        <v>30</v>
      </c>
      <c r="E37" s="46" t="s">
        <v>91</v>
      </c>
      <c r="F37" s="66" t="s">
        <v>231</v>
      </c>
      <c r="G37" s="46" t="s">
        <v>232</v>
      </c>
      <c r="H37" s="66" t="s">
        <v>231</v>
      </c>
      <c r="I37" s="43"/>
      <c r="J37" s="43"/>
      <c r="K37" s="43"/>
      <c r="L37" s="40"/>
    </row>
    <row r="38" spans="1:12" ht="28" x14ac:dyDescent="0.3">
      <c r="A38" s="42" t="s">
        <v>230</v>
      </c>
      <c r="B38" s="64" t="s">
        <v>77</v>
      </c>
      <c r="C38" s="65" t="s">
        <v>78</v>
      </c>
      <c r="D38" s="70">
        <v>30</v>
      </c>
      <c r="E38" s="46" t="s">
        <v>91</v>
      </c>
      <c r="F38" s="66" t="s">
        <v>231</v>
      </c>
      <c r="G38" s="46" t="s">
        <v>232</v>
      </c>
      <c r="H38" s="66" t="s">
        <v>231</v>
      </c>
      <c r="I38" s="43"/>
      <c r="J38" s="43"/>
      <c r="K38" s="43"/>
      <c r="L38" s="40"/>
    </row>
    <row r="39" spans="1:12" ht="378" x14ac:dyDescent="0.3">
      <c r="A39" s="66" t="s">
        <v>141</v>
      </c>
      <c r="B39" s="66" t="s">
        <v>154</v>
      </c>
      <c r="C39" s="65" t="s">
        <v>78</v>
      </c>
      <c r="D39" s="40">
        <v>1</v>
      </c>
      <c r="E39" s="46" t="s">
        <v>251</v>
      </c>
      <c r="F39" s="66" t="s">
        <v>163</v>
      </c>
      <c r="G39" s="46" t="s">
        <v>164</v>
      </c>
      <c r="H39" s="46" t="s">
        <v>319</v>
      </c>
      <c r="I39" s="43"/>
      <c r="J39" s="43"/>
      <c r="K39" s="43"/>
      <c r="L39" s="40"/>
    </row>
    <row r="40" spans="1:12" ht="28" x14ac:dyDescent="0.3">
      <c r="A40" s="42" t="s">
        <v>81</v>
      </c>
      <c r="B40" s="66" t="s">
        <v>154</v>
      </c>
      <c r="C40" s="65" t="s">
        <v>78</v>
      </c>
      <c r="D40" s="40">
        <v>15</v>
      </c>
      <c r="E40" s="46" t="s">
        <v>251</v>
      </c>
      <c r="F40" s="66" t="s">
        <v>286</v>
      </c>
      <c r="G40" s="46" t="s">
        <v>269</v>
      </c>
      <c r="H40" s="46" t="s">
        <v>310</v>
      </c>
      <c r="I40" s="42"/>
      <c r="J40" s="40"/>
      <c r="K40" s="40"/>
      <c r="L40" s="41"/>
    </row>
    <row r="41" spans="1:12" ht="146.65" customHeight="1" x14ac:dyDescent="0.3">
      <c r="A41" s="67" t="s">
        <v>76</v>
      </c>
      <c r="B41" s="66" t="s">
        <v>154</v>
      </c>
      <c r="C41" s="66" t="s">
        <v>78</v>
      </c>
      <c r="D41" s="46">
        <v>4</v>
      </c>
      <c r="E41" s="46" t="s">
        <v>251</v>
      </c>
      <c r="F41" s="66" t="s">
        <v>241</v>
      </c>
      <c r="G41" s="46" t="s">
        <v>242</v>
      </c>
      <c r="H41" s="46" t="s">
        <v>310</v>
      </c>
      <c r="I41" s="31"/>
      <c r="J41" s="40"/>
      <c r="K41" s="40"/>
      <c r="L41" s="56"/>
    </row>
    <row r="42" spans="1:12" s="55" customFormat="1" ht="369.75" customHeight="1" x14ac:dyDescent="0.35">
      <c r="A42" s="42" t="s">
        <v>80</v>
      </c>
      <c r="B42" s="66" t="s">
        <v>154</v>
      </c>
      <c r="C42" s="66" t="s">
        <v>78</v>
      </c>
      <c r="D42" s="46">
        <v>4</v>
      </c>
      <c r="E42" s="46" t="s">
        <v>251</v>
      </c>
      <c r="F42" s="66" t="s">
        <v>267</v>
      </c>
      <c r="G42" s="46" t="s">
        <v>295</v>
      </c>
      <c r="H42" s="46" t="s">
        <v>310</v>
      </c>
      <c r="I42" s="42"/>
      <c r="J42" s="42"/>
      <c r="K42" s="54"/>
      <c r="L42" s="42"/>
    </row>
    <row r="43" spans="1:12" s="55" customFormat="1" ht="161.25" customHeight="1" x14ac:dyDescent="0.35">
      <c r="A43" s="66" t="s">
        <v>144</v>
      </c>
      <c r="B43" s="66" t="s">
        <v>154</v>
      </c>
      <c r="C43" s="66" t="s">
        <v>78</v>
      </c>
      <c r="D43" s="46">
        <v>1</v>
      </c>
      <c r="E43" s="46" t="s">
        <v>251</v>
      </c>
      <c r="F43" s="66" t="s">
        <v>293</v>
      </c>
      <c r="G43" s="46" t="s">
        <v>145</v>
      </c>
      <c r="H43" s="46" t="s">
        <v>310</v>
      </c>
      <c r="I43" s="60"/>
      <c r="J43" s="60"/>
      <c r="K43" s="54"/>
      <c r="L43" s="42"/>
    </row>
    <row r="44" spans="1:12" ht="112" x14ac:dyDescent="0.3">
      <c r="A44" s="42" t="s">
        <v>84</v>
      </c>
      <c r="B44" s="66" t="s">
        <v>154</v>
      </c>
      <c r="C44" s="66" t="s">
        <v>78</v>
      </c>
      <c r="D44" s="40">
        <v>5</v>
      </c>
      <c r="E44" s="46" t="s">
        <v>251</v>
      </c>
      <c r="F44" s="66" t="s">
        <v>271</v>
      </c>
      <c r="G44" s="68" t="s">
        <v>83</v>
      </c>
      <c r="H44" s="46" t="s">
        <v>310</v>
      </c>
      <c r="I44" s="40"/>
      <c r="J44" s="40"/>
      <c r="K44" s="40"/>
      <c r="L44" s="57"/>
    </row>
    <row r="45" spans="1:12" ht="124.15" customHeight="1" x14ac:dyDescent="0.3">
      <c r="A45" s="42" t="s">
        <v>82</v>
      </c>
      <c r="B45" s="66" t="s">
        <v>154</v>
      </c>
      <c r="C45" s="66" t="s">
        <v>78</v>
      </c>
      <c r="D45" s="46">
        <v>5</v>
      </c>
      <c r="E45" s="46" t="s">
        <v>251</v>
      </c>
      <c r="F45" s="66" t="s">
        <v>272</v>
      </c>
      <c r="G45" s="68" t="s">
        <v>83</v>
      </c>
      <c r="H45" s="46" t="s">
        <v>310</v>
      </c>
      <c r="I45" s="43"/>
      <c r="J45" s="43"/>
      <c r="K45" s="43"/>
      <c r="L45" s="40"/>
    </row>
    <row r="46" spans="1:12" ht="126" customHeight="1" x14ac:dyDescent="0.3">
      <c r="A46" s="66" t="s">
        <v>153</v>
      </c>
      <c r="B46" s="66" t="s">
        <v>154</v>
      </c>
      <c r="C46" s="72" t="s">
        <v>78</v>
      </c>
      <c r="D46" s="46">
        <v>1</v>
      </c>
      <c r="E46" s="46" t="s">
        <v>251</v>
      </c>
      <c r="F46" s="66" t="s">
        <v>294</v>
      </c>
      <c r="G46" s="48" t="s">
        <v>155</v>
      </c>
      <c r="H46" s="46" t="s">
        <v>310</v>
      </c>
      <c r="I46" s="43"/>
      <c r="J46" s="43"/>
      <c r="K46" s="43"/>
      <c r="L46" s="40"/>
    </row>
    <row r="47" spans="1:12" ht="142.9" customHeight="1" x14ac:dyDescent="0.3">
      <c r="A47" s="42" t="s">
        <v>135</v>
      </c>
      <c r="B47" s="66" t="s">
        <v>154</v>
      </c>
      <c r="C47" s="73" t="s">
        <v>78</v>
      </c>
      <c r="D47" s="40">
        <v>5</v>
      </c>
      <c r="E47" s="46" t="s">
        <v>251</v>
      </c>
      <c r="F47" s="66" t="s">
        <v>279</v>
      </c>
      <c r="G47" s="46" t="s">
        <v>247</v>
      </c>
      <c r="H47" s="46" t="s">
        <v>310</v>
      </c>
      <c r="I47" s="43"/>
      <c r="J47" s="43"/>
      <c r="K47" s="43"/>
      <c r="L47" s="40"/>
    </row>
    <row r="48" spans="1:12" ht="70" x14ac:dyDescent="0.3">
      <c r="A48" s="42" t="s">
        <v>287</v>
      </c>
      <c r="B48" s="66" t="s">
        <v>154</v>
      </c>
      <c r="C48" s="40" t="s">
        <v>78</v>
      </c>
      <c r="D48" s="40">
        <v>10</v>
      </c>
      <c r="E48" s="46" t="s">
        <v>91</v>
      </c>
      <c r="F48" s="46" t="s">
        <v>280</v>
      </c>
      <c r="G48" s="47" t="s">
        <v>177</v>
      </c>
      <c r="H48" s="40" t="s">
        <v>311</v>
      </c>
      <c r="I48" s="43"/>
      <c r="J48" s="43"/>
      <c r="K48" s="43"/>
      <c r="L48" s="40"/>
    </row>
    <row r="49" spans="1:12" ht="42" x14ac:dyDescent="0.3">
      <c r="A49" s="42" t="s">
        <v>136</v>
      </c>
      <c r="B49" s="66" t="s">
        <v>154</v>
      </c>
      <c r="C49" s="40" t="s">
        <v>2</v>
      </c>
      <c r="D49" s="40">
        <v>10</v>
      </c>
      <c r="E49" s="46" t="s">
        <v>251</v>
      </c>
      <c r="F49" s="40" t="s">
        <v>137</v>
      </c>
      <c r="G49" s="74" t="s">
        <v>178</v>
      </c>
      <c r="H49" s="46" t="s">
        <v>310</v>
      </c>
      <c r="I49" s="43"/>
      <c r="J49" s="43"/>
      <c r="K49" s="43"/>
      <c r="L49" s="40"/>
    </row>
    <row r="50" spans="1:12" ht="42" x14ac:dyDescent="0.3">
      <c r="A50" s="42" t="s">
        <v>138</v>
      </c>
      <c r="B50" s="66" t="s">
        <v>154</v>
      </c>
      <c r="C50" s="40" t="s">
        <v>78</v>
      </c>
      <c r="D50" s="40">
        <v>5</v>
      </c>
      <c r="E50" s="46" t="s">
        <v>251</v>
      </c>
      <c r="F50" s="40" t="s">
        <v>139</v>
      </c>
      <c r="G50" s="47" t="s">
        <v>175</v>
      </c>
      <c r="H50" s="46" t="s">
        <v>310</v>
      </c>
      <c r="I50" s="43"/>
      <c r="J50" s="43"/>
      <c r="K50" s="43"/>
      <c r="L50" s="40"/>
    </row>
    <row r="51" spans="1:12" ht="42" x14ac:dyDescent="0.3">
      <c r="A51" s="42" t="s">
        <v>98</v>
      </c>
      <c r="B51" s="66" t="s">
        <v>154</v>
      </c>
      <c r="C51" s="73" t="s">
        <v>78</v>
      </c>
      <c r="D51" s="72">
        <v>10</v>
      </c>
      <c r="E51" s="46" t="s">
        <v>251</v>
      </c>
      <c r="F51" s="40" t="s">
        <v>99</v>
      </c>
      <c r="G51" s="40" t="s">
        <v>179</v>
      </c>
      <c r="H51" s="46" t="s">
        <v>310</v>
      </c>
      <c r="I51" s="43"/>
      <c r="J51" s="43"/>
      <c r="K51" s="43"/>
      <c r="L51" s="40"/>
    </row>
    <row r="52" spans="1:12" ht="42" x14ac:dyDescent="0.3">
      <c r="A52" s="42" t="s">
        <v>100</v>
      </c>
      <c r="B52" s="66" t="s">
        <v>154</v>
      </c>
      <c r="C52" s="73" t="s">
        <v>78</v>
      </c>
      <c r="D52" s="72">
        <v>6</v>
      </c>
      <c r="E52" s="46" t="s">
        <v>251</v>
      </c>
      <c r="F52" s="40" t="s">
        <v>101</v>
      </c>
      <c r="G52" s="46" t="s">
        <v>180</v>
      </c>
      <c r="H52" s="46" t="s">
        <v>310</v>
      </c>
      <c r="I52" s="43"/>
      <c r="J52" s="43"/>
      <c r="K52" s="43"/>
      <c r="L52" s="40"/>
    </row>
    <row r="53" spans="1:12" ht="56" x14ac:dyDescent="0.3">
      <c r="A53" s="42" t="s">
        <v>102</v>
      </c>
      <c r="B53" s="66" t="s">
        <v>154</v>
      </c>
      <c r="C53" s="73" t="s">
        <v>78</v>
      </c>
      <c r="D53" s="72">
        <v>5</v>
      </c>
      <c r="E53" s="46" t="s">
        <v>251</v>
      </c>
      <c r="F53" s="40" t="s">
        <v>103</v>
      </c>
      <c r="G53" s="46" t="s">
        <v>181</v>
      </c>
      <c r="H53" s="46" t="s">
        <v>310</v>
      </c>
      <c r="I53" s="53"/>
      <c r="J53" s="53"/>
      <c r="K53" s="53"/>
      <c r="L53" s="53"/>
    </row>
    <row r="54" spans="1:12" ht="56" x14ac:dyDescent="0.3">
      <c r="A54" s="42" t="s">
        <v>104</v>
      </c>
      <c r="B54" s="66" t="s">
        <v>154</v>
      </c>
      <c r="C54" s="73" t="s">
        <v>78</v>
      </c>
      <c r="D54" s="72">
        <v>8</v>
      </c>
      <c r="E54" s="46" t="s">
        <v>251</v>
      </c>
      <c r="F54" s="40" t="s">
        <v>105</v>
      </c>
      <c r="G54" s="46" t="s">
        <v>182</v>
      </c>
      <c r="H54" s="46" t="s">
        <v>310</v>
      </c>
      <c r="I54" s="43"/>
      <c r="J54" s="43"/>
      <c r="K54" s="43"/>
      <c r="L54" s="40"/>
    </row>
    <row r="55" spans="1:12" ht="42" x14ac:dyDescent="0.3">
      <c r="A55" s="42" t="s">
        <v>106</v>
      </c>
      <c r="B55" s="66" t="s">
        <v>154</v>
      </c>
      <c r="C55" s="73" t="s">
        <v>78</v>
      </c>
      <c r="D55" s="72">
        <v>6</v>
      </c>
      <c r="E55" s="46" t="s">
        <v>251</v>
      </c>
      <c r="F55" s="40" t="s">
        <v>107</v>
      </c>
      <c r="G55" s="75" t="s">
        <v>183</v>
      </c>
      <c r="H55" s="46" t="s">
        <v>310</v>
      </c>
      <c r="I55" s="43"/>
      <c r="J55" s="43"/>
      <c r="K55" s="43"/>
      <c r="L55" s="40"/>
    </row>
    <row r="56" spans="1:12" ht="42" x14ac:dyDescent="0.3">
      <c r="A56" s="42" t="s">
        <v>108</v>
      </c>
      <c r="B56" s="66" t="s">
        <v>154</v>
      </c>
      <c r="C56" s="73" t="s">
        <v>78</v>
      </c>
      <c r="D56" s="72">
        <v>10</v>
      </c>
      <c r="E56" s="46" t="s">
        <v>251</v>
      </c>
      <c r="F56" s="40" t="s">
        <v>109</v>
      </c>
      <c r="G56" s="75" t="s">
        <v>184</v>
      </c>
      <c r="H56" s="46" t="s">
        <v>310</v>
      </c>
      <c r="I56" s="43"/>
      <c r="J56" s="43"/>
      <c r="K56" s="43"/>
      <c r="L56" s="40"/>
    </row>
    <row r="57" spans="1:12" ht="42" x14ac:dyDescent="0.3">
      <c r="A57" s="42" t="s">
        <v>110</v>
      </c>
      <c r="B57" s="66" t="s">
        <v>154</v>
      </c>
      <c r="C57" s="46" t="s">
        <v>78</v>
      </c>
      <c r="D57" s="46">
        <v>12</v>
      </c>
      <c r="E57" s="46" t="s">
        <v>91</v>
      </c>
      <c r="F57" s="53" t="s">
        <v>111</v>
      </c>
      <c r="G57" s="46" t="s">
        <v>185</v>
      </c>
      <c r="H57" s="40" t="s">
        <v>312</v>
      </c>
      <c r="I57" s="43"/>
      <c r="J57" s="43"/>
      <c r="K57" s="43"/>
      <c r="L57" s="40"/>
    </row>
    <row r="58" spans="1:12" ht="28" x14ac:dyDescent="0.3">
      <c r="A58" s="42" t="s">
        <v>112</v>
      </c>
      <c r="B58" s="66" t="s">
        <v>154</v>
      </c>
      <c r="C58" s="73" t="s">
        <v>78</v>
      </c>
      <c r="D58" s="72">
        <v>5</v>
      </c>
      <c r="E58" s="46" t="s">
        <v>91</v>
      </c>
      <c r="F58" s="40" t="s">
        <v>113</v>
      </c>
      <c r="G58" s="75" t="s">
        <v>186</v>
      </c>
      <c r="H58" s="40" t="s">
        <v>312</v>
      </c>
      <c r="I58" s="43"/>
      <c r="J58" s="43"/>
      <c r="K58" s="43"/>
      <c r="L58" s="40"/>
    </row>
    <row r="59" spans="1:12" ht="42" x14ac:dyDescent="0.3">
      <c r="A59" s="42" t="s">
        <v>114</v>
      </c>
      <c r="B59" s="66" t="s">
        <v>154</v>
      </c>
      <c r="C59" s="73" t="s">
        <v>78</v>
      </c>
      <c r="D59" s="72">
        <v>10</v>
      </c>
      <c r="E59" s="46" t="s">
        <v>91</v>
      </c>
      <c r="F59" s="40" t="s">
        <v>115</v>
      </c>
      <c r="G59" s="40" t="s">
        <v>187</v>
      </c>
      <c r="H59" s="40" t="s">
        <v>312</v>
      </c>
      <c r="I59" s="43"/>
      <c r="J59" s="43"/>
      <c r="K59" s="43"/>
      <c r="L59" s="40"/>
    </row>
    <row r="60" spans="1:12" ht="42" x14ac:dyDescent="0.3">
      <c r="A60" s="42" t="s">
        <v>116</v>
      </c>
      <c r="B60" s="66" t="s">
        <v>154</v>
      </c>
      <c r="C60" s="73" t="s">
        <v>78</v>
      </c>
      <c r="D60" s="72">
        <v>5</v>
      </c>
      <c r="E60" s="46" t="s">
        <v>91</v>
      </c>
      <c r="F60" s="40" t="s">
        <v>117</v>
      </c>
      <c r="G60" s="40" t="s">
        <v>188</v>
      </c>
      <c r="H60" s="40" t="s">
        <v>312</v>
      </c>
      <c r="I60" s="43"/>
      <c r="J60" s="43"/>
      <c r="K60" s="43"/>
      <c r="L60" s="40"/>
    </row>
    <row r="61" spans="1:12" ht="42" x14ac:dyDescent="0.3">
      <c r="A61" s="42" t="s">
        <v>118</v>
      </c>
      <c r="B61" s="66" t="s">
        <v>154</v>
      </c>
      <c r="C61" s="73" t="s">
        <v>78</v>
      </c>
      <c r="D61" s="72">
        <v>10</v>
      </c>
      <c r="E61" s="46" t="s">
        <v>91</v>
      </c>
      <c r="F61" s="40" t="s">
        <v>119</v>
      </c>
      <c r="G61" s="40" t="s">
        <v>189</v>
      </c>
      <c r="H61" s="40" t="s">
        <v>312</v>
      </c>
      <c r="I61" s="43"/>
      <c r="J61" s="43"/>
      <c r="K61" s="43"/>
      <c r="L61" s="40"/>
    </row>
    <row r="62" spans="1:12" ht="70" x14ac:dyDescent="0.3">
      <c r="A62" s="42" t="s">
        <v>120</v>
      </c>
      <c r="B62" s="66" t="s">
        <v>154</v>
      </c>
      <c r="C62" s="73" t="s">
        <v>78</v>
      </c>
      <c r="D62" s="72">
        <v>5</v>
      </c>
      <c r="E62" s="46" t="s">
        <v>91</v>
      </c>
      <c r="F62" s="42" t="s">
        <v>121</v>
      </c>
      <c r="G62" s="76" t="s">
        <v>199</v>
      </c>
      <c r="H62" s="40" t="s">
        <v>312</v>
      </c>
      <c r="I62" s="43"/>
      <c r="J62" s="43"/>
      <c r="K62" s="43"/>
      <c r="L62" s="40"/>
    </row>
    <row r="63" spans="1:12" ht="84" x14ac:dyDescent="0.3">
      <c r="A63" s="42" t="s">
        <v>122</v>
      </c>
      <c r="B63" s="66" t="s">
        <v>154</v>
      </c>
      <c r="C63" s="73" t="s">
        <v>78</v>
      </c>
      <c r="D63" s="72">
        <v>15</v>
      </c>
      <c r="E63" s="46" t="s">
        <v>251</v>
      </c>
      <c r="F63" s="40" t="s">
        <v>123</v>
      </c>
      <c r="G63" s="40" t="s">
        <v>190</v>
      </c>
      <c r="H63" s="40" t="s">
        <v>315</v>
      </c>
      <c r="I63" s="43"/>
      <c r="J63" s="43"/>
      <c r="K63" s="43"/>
      <c r="L63" s="40"/>
    </row>
    <row r="64" spans="1:12" ht="56" x14ac:dyDescent="0.3">
      <c r="A64" s="42" t="s">
        <v>124</v>
      </c>
      <c r="B64" s="66" t="s">
        <v>154</v>
      </c>
      <c r="C64" s="73" t="s">
        <v>78</v>
      </c>
      <c r="D64" s="72">
        <v>15</v>
      </c>
      <c r="E64" s="46" t="s">
        <v>251</v>
      </c>
      <c r="F64" s="40" t="s">
        <v>125</v>
      </c>
      <c r="G64" s="40" t="s">
        <v>191</v>
      </c>
      <c r="H64" s="40" t="s">
        <v>315</v>
      </c>
      <c r="I64" s="43"/>
      <c r="J64" s="43"/>
      <c r="K64" s="43"/>
      <c r="L64" s="40"/>
    </row>
    <row r="65" spans="1:12" ht="56" x14ac:dyDescent="0.3">
      <c r="A65" s="42" t="s">
        <v>126</v>
      </c>
      <c r="B65" s="66" t="s">
        <v>154</v>
      </c>
      <c r="C65" s="73" t="s">
        <v>78</v>
      </c>
      <c r="D65" s="72">
        <v>5</v>
      </c>
      <c r="E65" s="46" t="s">
        <v>91</v>
      </c>
      <c r="F65" s="40" t="s">
        <v>127</v>
      </c>
      <c r="G65" s="40" t="s">
        <v>192</v>
      </c>
      <c r="H65" s="40" t="s">
        <v>312</v>
      </c>
      <c r="I65" s="43"/>
      <c r="J65" s="43"/>
      <c r="K65" s="43"/>
      <c r="L65" s="40"/>
    </row>
    <row r="66" spans="1:12" ht="56" x14ac:dyDescent="0.3">
      <c r="A66" s="42" t="s">
        <v>128</v>
      </c>
      <c r="B66" s="66" t="s">
        <v>154</v>
      </c>
      <c r="C66" s="73" t="s">
        <v>78</v>
      </c>
      <c r="D66" s="72">
        <v>5</v>
      </c>
      <c r="E66" s="46" t="s">
        <v>91</v>
      </c>
      <c r="F66" s="40" t="s">
        <v>129</v>
      </c>
      <c r="G66" s="40" t="s">
        <v>193</v>
      </c>
      <c r="H66" s="40" t="s">
        <v>312</v>
      </c>
      <c r="I66" s="43"/>
      <c r="J66" s="43"/>
      <c r="K66" s="43"/>
      <c r="L66" s="40"/>
    </row>
    <row r="67" spans="1:12" ht="42" x14ac:dyDescent="0.3">
      <c r="A67" s="42" t="s">
        <v>130</v>
      </c>
      <c r="B67" s="66" t="s">
        <v>154</v>
      </c>
      <c r="C67" s="73" t="s">
        <v>78</v>
      </c>
      <c r="D67" s="72">
        <v>5</v>
      </c>
      <c r="E67" s="46" t="s">
        <v>91</v>
      </c>
      <c r="F67" s="40" t="s">
        <v>131</v>
      </c>
      <c r="G67" s="40" t="s">
        <v>200</v>
      </c>
      <c r="H67" s="40" t="s">
        <v>312</v>
      </c>
      <c r="I67" s="43"/>
      <c r="J67" s="43"/>
      <c r="K67" s="43"/>
      <c r="L67" s="40"/>
    </row>
    <row r="68" spans="1:12" ht="42" x14ac:dyDescent="0.3">
      <c r="A68" s="42" t="s">
        <v>156</v>
      </c>
      <c r="B68" s="66" t="s">
        <v>154</v>
      </c>
      <c r="C68" s="73" t="s">
        <v>78</v>
      </c>
      <c r="D68" s="72">
        <v>30</v>
      </c>
      <c r="E68" s="46" t="s">
        <v>91</v>
      </c>
      <c r="F68" s="66" t="s">
        <v>157</v>
      </c>
      <c r="G68" s="42" t="s">
        <v>194</v>
      </c>
      <c r="H68" s="40" t="s">
        <v>312</v>
      </c>
      <c r="I68" s="43"/>
      <c r="J68" s="43"/>
      <c r="K68" s="43"/>
      <c r="L68" s="40"/>
    </row>
    <row r="69" spans="1:12" ht="406" x14ac:dyDescent="0.3">
      <c r="A69" s="35" t="s">
        <v>305</v>
      </c>
      <c r="B69" s="66" t="s">
        <v>154</v>
      </c>
      <c r="C69" s="73" t="s">
        <v>133</v>
      </c>
      <c r="D69" s="40">
        <v>23</v>
      </c>
      <c r="E69" s="46" t="s">
        <v>251</v>
      </c>
      <c r="F69" s="65" t="s">
        <v>288</v>
      </c>
      <c r="G69" s="46" t="s">
        <v>195</v>
      </c>
      <c r="H69" s="46" t="s">
        <v>310</v>
      </c>
      <c r="I69" s="43"/>
      <c r="J69" s="43"/>
      <c r="K69" s="43"/>
      <c r="L69" s="40"/>
    </row>
    <row r="70" spans="1:12" ht="75" customHeight="1" x14ac:dyDescent="0.3">
      <c r="A70" s="42" t="s">
        <v>85</v>
      </c>
      <c r="B70" s="66" t="s">
        <v>154</v>
      </c>
      <c r="C70" s="46" t="s">
        <v>2</v>
      </c>
      <c r="D70" s="46">
        <v>10</v>
      </c>
      <c r="E70" s="46" t="s">
        <v>251</v>
      </c>
      <c r="F70" s="42" t="s">
        <v>132</v>
      </c>
      <c r="G70" s="46" t="s">
        <v>196</v>
      </c>
      <c r="H70" s="46" t="s">
        <v>310</v>
      </c>
      <c r="I70" s="43"/>
      <c r="J70" s="43"/>
      <c r="K70" s="43"/>
      <c r="L70" s="40"/>
    </row>
    <row r="71" spans="1:12" ht="75" customHeight="1" x14ac:dyDescent="0.3">
      <c r="A71" s="42" t="s">
        <v>202</v>
      </c>
      <c r="B71" s="66" t="s">
        <v>154</v>
      </c>
      <c r="C71" s="46" t="s">
        <v>78</v>
      </c>
      <c r="D71" s="46">
        <v>10</v>
      </c>
      <c r="E71" s="46" t="s">
        <v>91</v>
      </c>
      <c r="F71" s="42" t="s">
        <v>203</v>
      </c>
      <c r="G71" s="46" t="s">
        <v>204</v>
      </c>
      <c r="H71" s="40" t="s">
        <v>314</v>
      </c>
      <c r="I71" s="43"/>
      <c r="J71" s="43"/>
      <c r="K71" s="43"/>
      <c r="L71" s="40"/>
    </row>
    <row r="72" spans="1:12" ht="70" x14ac:dyDescent="0.3">
      <c r="A72" s="42" t="s">
        <v>213</v>
      </c>
      <c r="B72" s="66" t="s">
        <v>154</v>
      </c>
      <c r="C72" s="40" t="s">
        <v>162</v>
      </c>
      <c r="D72" s="40">
        <v>4</v>
      </c>
      <c r="E72" s="46" t="s">
        <v>251</v>
      </c>
      <c r="F72" s="40" t="s">
        <v>214</v>
      </c>
      <c r="G72" s="40" t="s">
        <v>215</v>
      </c>
      <c r="H72" s="46" t="s">
        <v>318</v>
      </c>
      <c r="I72" s="43"/>
      <c r="J72" s="43"/>
      <c r="K72" s="43"/>
      <c r="L72" s="40"/>
    </row>
    <row r="73" spans="1:12" ht="98" x14ac:dyDescent="0.3">
      <c r="A73" s="42" t="s">
        <v>216</v>
      </c>
      <c r="B73" s="66" t="s">
        <v>154</v>
      </c>
      <c r="C73" s="40" t="s">
        <v>162</v>
      </c>
      <c r="D73" s="40">
        <v>3</v>
      </c>
      <c r="E73" s="46" t="s">
        <v>251</v>
      </c>
      <c r="F73" s="40" t="s">
        <v>273</v>
      </c>
      <c r="G73" s="40" t="s">
        <v>217</v>
      </c>
      <c r="H73" s="46" t="s">
        <v>318</v>
      </c>
      <c r="I73" s="43"/>
      <c r="J73" s="43"/>
      <c r="K73" s="43"/>
      <c r="L73" s="40"/>
    </row>
    <row r="74" spans="1:12" ht="75" customHeight="1" x14ac:dyDescent="0.3">
      <c r="A74" s="42" t="s">
        <v>218</v>
      </c>
      <c r="B74" s="66" t="s">
        <v>154</v>
      </c>
      <c r="C74" s="40" t="s">
        <v>78</v>
      </c>
      <c r="D74" s="40">
        <v>1</v>
      </c>
      <c r="E74" s="40" t="s">
        <v>251</v>
      </c>
      <c r="F74" s="40" t="s">
        <v>219</v>
      </c>
      <c r="G74" s="40" t="s">
        <v>298</v>
      </c>
      <c r="H74" s="40" t="s">
        <v>316</v>
      </c>
      <c r="I74" s="43"/>
      <c r="J74" s="43"/>
      <c r="K74" s="43"/>
      <c r="L74" s="40"/>
    </row>
    <row r="75" spans="1:12" ht="70" x14ac:dyDescent="0.3">
      <c r="A75" s="42" t="s">
        <v>220</v>
      </c>
      <c r="B75" s="66" t="s">
        <v>154</v>
      </c>
      <c r="C75" s="40" t="s">
        <v>162</v>
      </c>
      <c r="D75" s="40">
        <v>9</v>
      </c>
      <c r="E75" s="46" t="s">
        <v>251</v>
      </c>
      <c r="F75" s="40" t="s">
        <v>221</v>
      </c>
      <c r="G75" s="40" t="s">
        <v>222</v>
      </c>
      <c r="H75" s="46" t="s">
        <v>318</v>
      </c>
      <c r="I75" s="43"/>
      <c r="J75" s="43"/>
      <c r="K75" s="43"/>
      <c r="L75" s="40"/>
    </row>
    <row r="76" spans="1:12" ht="75" customHeight="1" x14ac:dyDescent="0.3">
      <c r="A76" s="42" t="s">
        <v>223</v>
      </c>
      <c r="B76" s="66" t="s">
        <v>154</v>
      </c>
      <c r="C76" s="40" t="s">
        <v>2</v>
      </c>
      <c r="D76" s="40">
        <v>10</v>
      </c>
      <c r="E76" s="40" t="s">
        <v>91</v>
      </c>
      <c r="F76" s="40" t="s">
        <v>224</v>
      </c>
      <c r="G76" s="40" t="s">
        <v>225</v>
      </c>
      <c r="H76" s="46" t="s">
        <v>313</v>
      </c>
      <c r="I76" s="43"/>
      <c r="J76" s="43"/>
      <c r="K76" s="43"/>
      <c r="L76" s="40"/>
    </row>
    <row r="77" spans="1:12" ht="84" x14ac:dyDescent="0.3">
      <c r="A77" s="42" t="s">
        <v>240</v>
      </c>
      <c r="B77" s="66" t="s">
        <v>154</v>
      </c>
      <c r="C77" s="46" t="s">
        <v>78</v>
      </c>
      <c r="D77" s="46">
        <v>10</v>
      </c>
      <c r="E77" s="46" t="s">
        <v>91</v>
      </c>
      <c r="F77" s="66" t="s">
        <v>290</v>
      </c>
      <c r="G77" s="46" t="s">
        <v>201</v>
      </c>
      <c r="H77" s="40" t="s">
        <v>312</v>
      </c>
      <c r="I77" s="43"/>
      <c r="J77" s="43"/>
      <c r="K77" s="43"/>
      <c r="L77" s="40"/>
    </row>
    <row r="78" spans="1:12" ht="56" x14ac:dyDescent="0.3">
      <c r="A78" s="66" t="s">
        <v>158</v>
      </c>
      <c r="B78" s="66" t="s">
        <v>154</v>
      </c>
      <c r="C78" s="73" t="s">
        <v>78</v>
      </c>
      <c r="D78" s="40" t="s">
        <v>159</v>
      </c>
      <c r="E78" s="46" t="s">
        <v>91</v>
      </c>
      <c r="F78" s="66" t="s">
        <v>205</v>
      </c>
      <c r="G78" s="48" t="s">
        <v>197</v>
      </c>
      <c r="H78" s="40" t="s">
        <v>312</v>
      </c>
      <c r="I78" s="43"/>
      <c r="J78" s="43"/>
      <c r="K78" s="43"/>
      <c r="L78" s="40"/>
    </row>
    <row r="79" spans="1:12" ht="56" x14ac:dyDescent="0.3">
      <c r="A79" s="66" t="s">
        <v>160</v>
      </c>
      <c r="B79" s="66" t="s">
        <v>154</v>
      </c>
      <c r="C79" s="73" t="s">
        <v>78</v>
      </c>
      <c r="D79" s="40" t="s">
        <v>161</v>
      </c>
      <c r="E79" s="46" t="s">
        <v>91</v>
      </c>
      <c r="F79" s="66" t="s">
        <v>206</v>
      </c>
      <c r="G79" s="48" t="s">
        <v>198</v>
      </c>
      <c r="H79" s="40" t="s">
        <v>312</v>
      </c>
      <c r="I79" s="43"/>
      <c r="J79" s="43"/>
      <c r="K79" s="43"/>
      <c r="L79" s="40"/>
    </row>
    <row r="80" spans="1:12" ht="140" x14ac:dyDescent="0.3">
      <c r="A80" s="66" t="s">
        <v>93</v>
      </c>
      <c r="B80" s="66" t="s">
        <v>154</v>
      </c>
      <c r="C80" s="72" t="s">
        <v>78</v>
      </c>
      <c r="D80" s="46">
        <v>15</v>
      </c>
      <c r="E80" s="46" t="s">
        <v>91</v>
      </c>
      <c r="F80" s="66" t="s">
        <v>248</v>
      </c>
      <c r="G80" s="48" t="s">
        <v>269</v>
      </c>
      <c r="H80" s="40" t="s">
        <v>312</v>
      </c>
      <c r="I80" s="43"/>
      <c r="J80" s="43"/>
      <c r="K80" s="43"/>
      <c r="L80" s="40"/>
    </row>
    <row r="81" spans="1:12" ht="126" x14ac:dyDescent="0.3">
      <c r="A81" s="66" t="s">
        <v>250</v>
      </c>
      <c r="B81" s="66" t="s">
        <v>154</v>
      </c>
      <c r="C81" s="73" t="s">
        <v>162</v>
      </c>
      <c r="D81" s="46">
        <v>5</v>
      </c>
      <c r="E81" s="46" t="s">
        <v>251</v>
      </c>
      <c r="F81" s="66" t="s">
        <v>252</v>
      </c>
      <c r="G81" s="48" t="s">
        <v>253</v>
      </c>
      <c r="H81" s="46" t="s">
        <v>320</v>
      </c>
      <c r="I81" s="43"/>
      <c r="J81" s="43"/>
      <c r="K81" s="43"/>
      <c r="L81" s="40"/>
    </row>
    <row r="82" spans="1:12" ht="182" x14ac:dyDescent="0.3">
      <c r="A82" s="66" t="s">
        <v>260</v>
      </c>
      <c r="B82" s="66" t="s">
        <v>154</v>
      </c>
      <c r="C82" s="72" t="s">
        <v>78</v>
      </c>
      <c r="D82" s="46">
        <v>15</v>
      </c>
      <c r="E82" s="46" t="s">
        <v>91</v>
      </c>
      <c r="F82" s="66" t="s">
        <v>261</v>
      </c>
      <c r="G82" s="48" t="s">
        <v>269</v>
      </c>
      <c r="H82" s="40" t="s">
        <v>312</v>
      </c>
      <c r="I82" s="43"/>
      <c r="J82" s="43"/>
      <c r="K82" s="43"/>
      <c r="L82" s="40"/>
    </row>
    <row r="83" spans="1:12" ht="126" x14ac:dyDescent="0.3">
      <c r="A83" s="66" t="s">
        <v>262</v>
      </c>
      <c r="B83" s="66" t="s">
        <v>154</v>
      </c>
      <c r="C83" s="73" t="s">
        <v>162</v>
      </c>
      <c r="D83" s="46">
        <v>5</v>
      </c>
      <c r="E83" s="46" t="s">
        <v>251</v>
      </c>
      <c r="F83" s="66" t="s">
        <v>263</v>
      </c>
      <c r="G83" s="48" t="s">
        <v>253</v>
      </c>
      <c r="H83" s="46" t="s">
        <v>321</v>
      </c>
      <c r="I83" s="43"/>
      <c r="J83" s="43"/>
      <c r="K83" s="43"/>
      <c r="L83" s="40"/>
    </row>
    <row r="84" spans="1:12" ht="28" x14ac:dyDescent="0.3">
      <c r="A84" s="66" t="s">
        <v>209</v>
      </c>
      <c r="B84" s="66" t="s">
        <v>154</v>
      </c>
      <c r="C84" s="65" t="s">
        <v>2</v>
      </c>
      <c r="D84" s="70">
        <v>10</v>
      </c>
      <c r="E84" s="46" t="s">
        <v>251</v>
      </c>
      <c r="F84" s="66" t="s">
        <v>210</v>
      </c>
      <c r="G84" s="46" t="s">
        <v>87</v>
      </c>
      <c r="H84" s="46" t="s">
        <v>310</v>
      </c>
      <c r="I84" s="43"/>
      <c r="J84" s="43"/>
      <c r="K84" s="43"/>
      <c r="L84" s="40"/>
    </row>
    <row r="85" spans="1:12" ht="70" x14ac:dyDescent="0.3">
      <c r="A85" s="66" t="s">
        <v>256</v>
      </c>
      <c r="B85" s="66" t="s">
        <v>154</v>
      </c>
      <c r="C85" s="65" t="s">
        <v>78</v>
      </c>
      <c r="D85" s="70">
        <v>30</v>
      </c>
      <c r="E85" s="46" t="s">
        <v>251</v>
      </c>
      <c r="F85" s="66" t="s">
        <v>257</v>
      </c>
      <c r="G85" s="46" t="s">
        <v>299</v>
      </c>
      <c r="H85" s="46" t="s">
        <v>310</v>
      </c>
      <c r="I85" s="43"/>
      <c r="J85" s="43"/>
      <c r="K85" s="43"/>
      <c r="L85" s="40"/>
    </row>
    <row r="86" spans="1:12" ht="28" x14ac:dyDescent="0.3">
      <c r="A86" s="66" t="s">
        <v>264</v>
      </c>
      <c r="B86" s="66" t="s">
        <v>154</v>
      </c>
      <c r="C86" s="65" t="s">
        <v>78</v>
      </c>
      <c r="D86" s="70">
        <v>30</v>
      </c>
      <c r="E86" s="46" t="s">
        <v>251</v>
      </c>
      <c r="F86" s="66" t="s">
        <v>274</v>
      </c>
      <c r="G86" s="46" t="s">
        <v>265</v>
      </c>
      <c r="H86" s="40" t="s">
        <v>317</v>
      </c>
      <c r="I86" s="43"/>
      <c r="J86" s="43"/>
      <c r="K86" s="43"/>
      <c r="L86" s="40"/>
    </row>
    <row r="87" spans="1:12" ht="28" x14ac:dyDescent="0.3">
      <c r="A87" s="66" t="s">
        <v>228</v>
      </c>
      <c r="B87" s="66" t="s">
        <v>154</v>
      </c>
      <c r="C87" s="65" t="s">
        <v>78</v>
      </c>
      <c r="D87" s="70">
        <v>30</v>
      </c>
      <c r="E87" s="46" t="s">
        <v>91</v>
      </c>
      <c r="F87" s="66" t="s">
        <v>231</v>
      </c>
      <c r="G87" s="46" t="s">
        <v>232</v>
      </c>
      <c r="H87" s="66" t="s">
        <v>231</v>
      </c>
      <c r="I87" s="43"/>
      <c r="J87" s="43"/>
      <c r="K87" s="43"/>
      <c r="L87" s="40"/>
    </row>
    <row r="88" spans="1:12" ht="28" x14ac:dyDescent="0.3">
      <c r="A88" s="66" t="s">
        <v>229</v>
      </c>
      <c r="B88" s="66" t="s">
        <v>154</v>
      </c>
      <c r="C88" s="65" t="s">
        <v>78</v>
      </c>
      <c r="D88" s="70">
        <v>30</v>
      </c>
      <c r="E88" s="46" t="s">
        <v>91</v>
      </c>
      <c r="F88" s="66" t="s">
        <v>231</v>
      </c>
      <c r="G88" s="46" t="s">
        <v>232</v>
      </c>
      <c r="H88" s="66" t="s">
        <v>231</v>
      </c>
      <c r="I88" s="43"/>
      <c r="J88" s="43"/>
      <c r="K88" s="43"/>
      <c r="L88" s="40"/>
    </row>
    <row r="89" spans="1:12" ht="28" x14ac:dyDescent="0.3">
      <c r="A89" s="66" t="s">
        <v>230</v>
      </c>
      <c r="B89" s="66" t="s">
        <v>154</v>
      </c>
      <c r="C89" s="65" t="s">
        <v>78</v>
      </c>
      <c r="D89" s="70">
        <v>30</v>
      </c>
      <c r="E89" s="46" t="s">
        <v>91</v>
      </c>
      <c r="F89" s="66" t="s">
        <v>231</v>
      </c>
      <c r="G89" s="46" t="s">
        <v>232</v>
      </c>
      <c r="H89" s="66" t="s">
        <v>231</v>
      </c>
      <c r="I89" s="43"/>
      <c r="J89" s="43"/>
      <c r="K89" s="43"/>
      <c r="L89" s="40"/>
    </row>
    <row r="90" spans="1:12" ht="28" x14ac:dyDescent="0.3">
      <c r="A90" s="66" t="s">
        <v>233</v>
      </c>
      <c r="B90" s="66" t="s">
        <v>154</v>
      </c>
      <c r="C90" s="65" t="s">
        <v>78</v>
      </c>
      <c r="D90" s="70">
        <v>30</v>
      </c>
      <c r="E90" s="46" t="s">
        <v>91</v>
      </c>
      <c r="F90" s="66" t="s">
        <v>231</v>
      </c>
      <c r="G90" s="46" t="s">
        <v>232</v>
      </c>
      <c r="H90" s="66" t="s">
        <v>231</v>
      </c>
      <c r="I90" s="43"/>
      <c r="J90" s="43"/>
      <c r="K90" s="43"/>
      <c r="L90" s="40"/>
    </row>
    <row r="91" spans="1:12" ht="28" x14ac:dyDescent="0.3">
      <c r="A91" s="66" t="s">
        <v>234</v>
      </c>
      <c r="B91" s="66" t="s">
        <v>154</v>
      </c>
      <c r="C91" s="65" t="s">
        <v>78</v>
      </c>
      <c r="D91" s="70">
        <v>30</v>
      </c>
      <c r="E91" s="46" t="s">
        <v>91</v>
      </c>
      <c r="F91" s="66" t="s">
        <v>231</v>
      </c>
      <c r="G91" s="46" t="s">
        <v>232</v>
      </c>
      <c r="H91" s="66" t="s">
        <v>231</v>
      </c>
      <c r="I91" s="43"/>
      <c r="J91" s="43"/>
      <c r="K91" s="43"/>
      <c r="L91" s="40"/>
    </row>
    <row r="92" spans="1:12" ht="28" x14ac:dyDescent="0.3">
      <c r="A92" s="66" t="s">
        <v>235</v>
      </c>
      <c r="B92" s="66" t="s">
        <v>154</v>
      </c>
      <c r="C92" s="65" t="s">
        <v>78</v>
      </c>
      <c r="D92" s="70">
        <v>30</v>
      </c>
      <c r="E92" s="46" t="s">
        <v>91</v>
      </c>
      <c r="F92" s="66" t="s">
        <v>231</v>
      </c>
      <c r="G92" s="46" t="s">
        <v>232</v>
      </c>
      <c r="H92" s="66" t="s">
        <v>231</v>
      </c>
      <c r="I92" s="43"/>
      <c r="J92" s="43"/>
      <c r="K92" s="43"/>
      <c r="L92" s="40"/>
    </row>
    <row r="93" spans="1:12" ht="28" x14ac:dyDescent="0.3">
      <c r="A93" s="66" t="s">
        <v>236</v>
      </c>
      <c r="B93" s="66" t="s">
        <v>154</v>
      </c>
      <c r="C93" s="65" t="s">
        <v>78</v>
      </c>
      <c r="D93" s="70">
        <v>30</v>
      </c>
      <c r="E93" s="46" t="s">
        <v>91</v>
      </c>
      <c r="F93" s="66" t="s">
        <v>231</v>
      </c>
      <c r="G93" s="46" t="s">
        <v>232</v>
      </c>
      <c r="H93" s="66" t="s">
        <v>231</v>
      </c>
      <c r="I93" s="43"/>
      <c r="J93" s="43"/>
      <c r="K93" s="43"/>
      <c r="L93" s="40"/>
    </row>
    <row r="94" spans="1:12" ht="28" x14ac:dyDescent="0.3">
      <c r="A94" s="66" t="s">
        <v>237</v>
      </c>
      <c r="B94" s="66" t="s">
        <v>154</v>
      </c>
      <c r="C94" s="65" t="s">
        <v>78</v>
      </c>
      <c r="D94" s="70">
        <v>30</v>
      </c>
      <c r="E94" s="46" t="s">
        <v>91</v>
      </c>
      <c r="F94" s="66" t="s">
        <v>231</v>
      </c>
      <c r="G94" s="46" t="s">
        <v>232</v>
      </c>
      <c r="H94" s="66" t="s">
        <v>231</v>
      </c>
      <c r="I94" s="43"/>
      <c r="J94" s="43"/>
      <c r="K94" s="43"/>
      <c r="L94" s="40"/>
    </row>
  </sheetData>
  <autoFilter ref="A11:L94" xr:uid="{2A1B22A6-6911-4B66-9346-50F92106AC84}"/>
  <mergeCells count="3">
    <mergeCell ref="A10:G10"/>
    <mergeCell ref="I10:L10"/>
    <mergeCell ref="A8:L8"/>
  </mergeCells>
  <phoneticPr fontId="15" type="noConversion"/>
  <dataValidations disablePrompts="1" count="1">
    <dataValidation allowBlank="1" showInputMessage="1" showErrorMessage="1" promptTitle="Map Fields" prompt="Use this section (if applicable) to map fields from the source system and make notes as you go along." sqref="I10:L12"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3XNNPFDRQHSR-158363826-13233</_dlc_DocId>
    <_dlc_DocIdUrl xmlns="ee0d1073-b73c-4cf9-a2e0-1985adf7d54f">
      <Url>https://myfloridacfo.sharepoint.com/sites/FLP/_layouts/15/DocIdRedir.aspx?ID=3XNNPFDRQHSR-158363826-13233</Url>
      <Description>3XNNPFDRQHSR-158363826-13233</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3.xml><?xml version="1.0" encoding="utf-8"?>
<ds:datastoreItem xmlns:ds="http://schemas.openxmlformats.org/officeDocument/2006/customXml" ds:itemID="{582CB643-46B5-4C4B-BA73-CD3A166EF606}">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041c3df4-ce55-42d1-a1ce-045c193ad9f1"/>
    <ds:schemaRef ds:uri="ee0d1073-b73c-4cf9-a2e0-1985adf7d54f"/>
    <ds:schemaRef ds:uri="http://www.w3.org/XML/1998/namespace"/>
    <ds:schemaRef ds:uri="http://purl.org/dc/terms/"/>
  </ds:schemaRefs>
</ds:datastoreItem>
</file>

<file path=customXml/itemProps4.xml><?xml version="1.0" encoding="utf-8"?>
<ds:datastoreItem xmlns:ds="http://schemas.openxmlformats.org/officeDocument/2006/customXml" ds:itemID="{E3D1D605-53A2-4CC8-8E72-548C5F17A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Version History</vt:lpstr>
      <vt:lpstr>General Information</vt:lpstr>
      <vt:lpstr>File Format Legend</vt:lpstr>
      <vt:lpstr>File Format</vt:lpstr>
      <vt:lpstr>'File Format'!OLE_LINK1</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2026-05-07T13:59:37Z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5f0f26ec-00ba-4d7d-8db2-e89462579fc3</vt:lpwstr>
  </property>
  <property fmtid="{D5CDD505-2E9C-101B-9397-08002B2CF9AE}" pid="12" name="Order">
    <vt:r8>917400</vt:r8>
  </property>
  <property fmtid="{D5CDD505-2E9C-101B-9397-08002B2CF9AE}" pid="13" name="MediaServiceImageTags">
    <vt:lpwstr/>
  </property>
</Properties>
</file>