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ShoriakA\Desktop\"/>
    </mc:Choice>
  </mc:AlternateContent>
  <xr:revisionPtr revIDLastSave="0" documentId="8_{B765747E-3860-4FF9-9187-DD9543F7166A}" xr6:coauthVersionLast="47" xr6:coauthVersionMax="47" xr10:uidLastSave="{00000000-0000-0000-0000-000000000000}"/>
  <bookViews>
    <workbookView xWindow="-120" yWindow="-120" windowWidth="29040" windowHeight="15720" tabRatio="564"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Format'!$A$11:$H$107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<sst xmlns="http://schemas.openxmlformats.org/spreadsheetml/2006/main" count="729" uniqueCount="251">
  <si>
    <t>Version History</t>
  </si>
  <si>
    <t>Version Number</t>
  </si>
  <si>
    <t>Date</t>
  </si>
  <si>
    <t>Revision Notes</t>
  </si>
  <si>
    <t>Initial Draft Version</t>
  </si>
  <si>
    <t xml:space="preserve">Layout Contents </t>
  </si>
  <si>
    <t>Description</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</si>
  <si>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</si>
  <si>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</si>
  <si>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</si>
  <si>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</si>
  <si>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</si>
  <si>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</si>
  <si>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</si>
  <si>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</si>
  <si>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Business &amp; Technical Information</t>
  </si>
  <si>
    <t>Module:</t>
  </si>
  <si>
    <t>Accounts Receivables</t>
  </si>
  <si>
    <t>Datafile Type:</t>
  </si>
  <si>
    <t>End Point:</t>
  </si>
  <si>
    <t>Access Details:</t>
  </si>
  <si>
    <t>Security Protocol:</t>
  </si>
  <si>
    <t>Authentication:</t>
  </si>
  <si>
    <t>Authorization:</t>
  </si>
  <si>
    <t>Request/Response: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</si>
  <si>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</si>
  <si>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</si>
  <si>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</si>
  <si>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</si>
  <si>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</si>
  <si>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</si>
  <si>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</si>
  <si>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spreadsheet.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</si>
  <si>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</si>
  <si>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</si>
  <si>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</si>
  <si>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</si>
  <si>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</si>
  <si>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</si>
  <si>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</si>
  <si>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</si>
  <si>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</si>
  <si>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</si>
  <si>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</si>
  <si>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</si>
  <si>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</si>
  <si>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</si>
  <si>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</si>
  <si>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</si>
  <si>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</si>
  <si>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</si>
  <si>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</si>
  <si>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</si>
  <si>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</si>
  <si>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</si>
  <si>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</si>
  <si>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</si>
  <si>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</si>
  <si>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</si>
  <si>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</si>
  <si>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</si>
  <si>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</si>
  <si>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Character</t>
  </si>
  <si>
    <t>Y</t>
  </si>
  <si>
    <t>Accounting Date</t>
  </si>
  <si>
    <t>Signed Number</t>
  </si>
  <si>
    <t>N</t>
  </si>
  <si>
    <t>Supplier ID</t>
  </si>
  <si>
    <t>C</t>
  </si>
  <si>
    <t>Customer ID</t>
  </si>
  <si>
    <t>Item</t>
  </si>
  <si>
    <t>Budget Date</t>
  </si>
  <si>
    <t>GL Business Unit</t>
  </si>
  <si>
    <t>Organization</t>
  </si>
  <si>
    <t>Fund</t>
  </si>
  <si>
    <t>Budget Entity</t>
  </si>
  <si>
    <t>Category</t>
  </si>
  <si>
    <t>State Program</t>
  </si>
  <si>
    <t>Grant</t>
  </si>
  <si>
    <t>Contract</t>
  </si>
  <si>
    <t>OA1</t>
  </si>
  <si>
    <t>OA2</t>
  </si>
  <si>
    <t>PC Business Unit</t>
  </si>
  <si>
    <t>Project</t>
  </si>
  <si>
    <t>Activity</t>
  </si>
  <si>
    <t>PC Source Type</t>
  </si>
  <si>
    <t>PC Category</t>
  </si>
  <si>
    <t>Line Description</t>
  </si>
  <si>
    <t>As of Date</t>
  </si>
  <si>
    <t>AR Distribution Code</t>
  </si>
  <si>
    <t>Payment Terms Code</t>
  </si>
  <si>
    <t>Asset ID Reference</t>
  </si>
  <si>
    <t>User Amount 1</t>
  </si>
  <si>
    <t>User Amount 2</t>
  </si>
  <si>
    <t>User Amount 3</t>
  </si>
  <si>
    <t>User Amount 4</t>
  </si>
  <si>
    <t>User Amount 5</t>
  </si>
  <si>
    <t>User Amount 6</t>
  </si>
  <si>
    <t>User Amount 7</t>
  </si>
  <si>
    <t>User Amount 8</t>
  </si>
  <si>
    <t>User Date 1</t>
  </si>
  <si>
    <t>User Date 2</t>
  </si>
  <si>
    <t>User Date 3</t>
  </si>
  <si>
    <t>User Date 4</t>
  </si>
  <si>
    <t>User 1</t>
  </si>
  <si>
    <t>User 2</t>
  </si>
  <si>
    <t>User 3</t>
  </si>
  <si>
    <t>User 4</t>
  </si>
  <si>
    <t>User 5</t>
  </si>
  <si>
    <t>User 6</t>
  </si>
  <si>
    <t>User 7</t>
  </si>
  <si>
    <t>User 8</t>
  </si>
  <si>
    <t>User 9</t>
  </si>
  <si>
    <t>User 10</t>
  </si>
  <si>
    <t>Account</t>
  </si>
  <si>
    <t>Equivalent to the Florida PALM AR Business Unit for the Agency.</t>
  </si>
  <si>
    <t xml:space="preserve">Equivalent to the Florida PALM GL Business Unit for the Agency. Must be a valid value within Florida PALM.
</t>
  </si>
  <si>
    <t>Organization ChartField tracks information according to a breakdown of your organization.</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</si>
  <si>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</si>
  <si>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</si>
  <si>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 ChartField represents both appropriation categories and revenue source codes.</t>
  </si>
  <si>
    <t>Stores Chart of Accounts information and provides the basic structure to segregate and categorize transactional and budget data.</t>
  </si>
  <si>
    <t>Grant ChartField is used for tracking  grants funding.</t>
  </si>
  <si>
    <t>Contract ChartField captures expenditure and revenue transactions for two party agreements.</t>
  </si>
  <si>
    <t>OA1 tracks optional organization reporting, cost pools, expenditures, revenues, or other specific use.</t>
  </si>
  <si>
    <t>OA2 tracks optional organization reporting, cost pools, expenditures, revenues, or other specific use.</t>
  </si>
  <si>
    <t>Identifies the Projects Business Unit if the payment is linked to a project that has been set up in Florida PALM. Must be a valid value within Florida PALM, if populated.</t>
  </si>
  <si>
    <t>Source types identify the purpose or origin of a transaction.</t>
  </si>
  <si>
    <t>Project Category provides more flexibility and granularity in tracking and analyzing financial activity associated with a Project.</t>
  </si>
  <si>
    <t>Subcategories provides more flexibility and granularity in tracking and analyzing financial activity associated with a Project.</t>
  </si>
  <si>
    <t>Field for Agency Use</t>
  </si>
  <si>
    <t>If the Pending item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 Project value is required when an FCO category is recorded.</t>
  </si>
  <si>
    <t>Example: 02/01/2021</t>
  </si>
  <si>
    <t>Example: 5010000000
Valid values will be shared by Florida PALM.</t>
  </si>
  <si>
    <t>Example: 600000
Valid values will be shared by Florida PALM.</t>
  </si>
  <si>
    <t>Example: 00001
Valid values will be shared by Florida PALM.</t>
  </si>
  <si>
    <t>Example: 21350100
Valid values will be shared by Florida PALM.</t>
  </si>
  <si>
    <t>Example: 141117
Valid values will be shared by Florida PALM.</t>
  </si>
  <si>
    <t>Example: 0305010000
Valid values will be shared by Florida PALM.</t>
  </si>
  <si>
    <r>
      <rPr>
        <sz val="11"/>
        <color rgb="FF000000"/>
        <rFont val="Arial"/>
        <family val="2"/>
      </rPr>
      <t>Example: 1111A</t>
    </r>
    <r>
      <rPr>
        <sz val="11"/>
        <color theme="1"/>
        <rFont val="Arial"/>
        <family val="2"/>
      </rPr>
      <t xml:space="preserve"> 
Valid values will be shared by Florida PALM.</t>
    </r>
  </si>
  <si>
    <t>Example: F001700000
Valid values will be shared by Florida PALM.</t>
  </si>
  <si>
    <t>Example: ACDFM
Valid values will be shared by Florida PALM.</t>
  </si>
  <si>
    <t>Example: ACDFMACDFM
Valid values will be shared by Florida PALM.</t>
  </si>
  <si>
    <t>Examples: 43000, 37000, 73000
Valid values will be shared by Florida PALM.</t>
  </si>
  <si>
    <t>Example: 430000000000381
Valid values will be shared by Florida PALM.</t>
  </si>
  <si>
    <t>Example: A00000000000001
Valid values will be shared by Florida PALM.</t>
  </si>
  <si>
    <t xml:space="preserve">Example: EQP, LABOR
Valid values will be shared by Florida PALM.
</t>
  </si>
  <si>
    <t xml:space="preserve">Example: EQUIP
Valid values will be shared by Florida PALM.
</t>
  </si>
  <si>
    <t>Examples: CONS, LEASE
Valid values will be shared by Florida PALM.</t>
  </si>
  <si>
    <t>Example: 06/01/2021</t>
  </si>
  <si>
    <t>Example: Pending Data</t>
  </si>
  <si>
    <t>Example: 06/23/2023</t>
  </si>
  <si>
    <t>Example: INV001</t>
  </si>
  <si>
    <t>Examples: 43000, 37000, 73000</t>
  </si>
  <si>
    <t>Identifies the General Ledger account value that will be used to record the transactions (i.e. ChartField value for revenue, expenditure, etc.)This value is determined by the Agency and is only for pending items.</t>
  </si>
  <si>
    <t>Additional description for the distribution line. This line description information is optional for a pending Item</t>
  </si>
  <si>
    <t xml:space="preserve">Same value as the group control accounting Date. This value is being included here in case there is a need in the future for having accounting dates that vary by pending item. </t>
  </si>
  <si>
    <t>If the pending item is linked to a project which has been set up in Florida PALM, provide the corresponding Activity ID associated with the project. Only required if the PC Business Unit field has been populated. Must be a valid value within Florida PALM if populated.</t>
  </si>
  <si>
    <t>This Interface layout contains the following sections (tabs):</t>
  </si>
  <si>
    <t>TXT</t>
  </si>
  <si>
    <t>sftp-test.flpalm.myfloridacfo.gov (For all testing needs)
sftp.flpalm.myfloridacfo.gov (Production)</t>
  </si>
  <si>
    <t>Access credentials will be provided in a separate communication</t>
  </si>
  <si>
    <t>SFTP (Secure Shell File Transfer Protocol)</t>
  </si>
  <si>
    <t>Service account or machine certificate will be used, which will be provided via a separate communication mechanism</t>
  </si>
  <si>
    <t>Authorized to access your data in Florida PALM.</t>
  </si>
  <si>
    <t>Default blank</t>
  </si>
  <si>
    <t>Valid Values:
NET0
NET10
NET15
NET20
NET30
NET45
NET60
1NM
15NM
20NM
ENDNM
NET90</t>
  </si>
  <si>
    <t xml:space="preserve">Example: 430000000000381
</t>
  </si>
  <si>
    <t>Record Code</t>
  </si>
  <si>
    <t>It is the default accounts receivable distribution code (AR Offset Account) for the business unit. This code determines the ChartFields that the system uses when generating system-defined accounting entries for pending items</t>
  </si>
  <si>
    <t>Record Code identifying the Item Data</t>
  </si>
  <si>
    <t>Business Unit</t>
  </si>
  <si>
    <t>Balance Amount</t>
  </si>
  <si>
    <t xml:space="preserve">The Item ID for the  Item. </t>
  </si>
  <si>
    <t>Customer ID to identify a customer associated with the pending item. This value should represent a value from the Customer list set up in Florida PALM.</t>
  </si>
  <si>
    <t xml:space="preserve">The date format is MM/DD/YYYY
</t>
  </si>
  <si>
    <t>This field identify an Asset associated with the item, if applicable. This value should represent a value from the Asset list set up in Florida PALM.</t>
  </si>
  <si>
    <t xml:space="preserve">This field  identifies a Supplier associated with the item, if applicable. This value should represent a value from the Supplier list set up in Florida PALM. </t>
  </si>
  <si>
    <t>This field is not required. If field is populated, process will extract the value in the file</t>
  </si>
  <si>
    <t>If field is populated, process will extract the value in the file</t>
  </si>
  <si>
    <t>Item Distribution</t>
  </si>
  <si>
    <t>Record Code identifying the  Item Distribution on the record.</t>
  </si>
  <si>
    <t xml:space="preserve">Examples: 43000, 37000, 73000
</t>
  </si>
  <si>
    <t>ARI034-Outbound AR Data</t>
  </si>
  <si>
    <t xml:space="preserve">ARI034-Outbound AR Data </t>
  </si>
  <si>
    <t>Valid Values
AR-105000
AR-105001
AR-105002
AR-105003
AR-105004
AR-105005
AR-105006
AR-105007
AR-105008
AR-105009</t>
  </si>
  <si>
    <t xml:space="preserve">The Item ID for the Item. </t>
  </si>
  <si>
    <t xml:space="preserve">This date is used by the system to calculate the Item's due date based on the payment terms selected.  This date is normally the same as the accounting date.
Example: 
As of Date is 6/23/2023
Payment Terms Code Selected: NET 30
Due Date will be set to 7/23/2023 </t>
  </si>
  <si>
    <t>PC Subcategory</t>
  </si>
  <si>
    <t>Entry Amount</t>
  </si>
  <si>
    <t>Item Activity</t>
  </si>
  <si>
    <t>Item Line</t>
  </si>
  <si>
    <t>Number</t>
  </si>
  <si>
    <t>Example: 1</t>
  </si>
  <si>
    <t>Entry Type</t>
  </si>
  <si>
    <t>Example: DR, CR, WO (Write-off), RC (Refunds)</t>
  </si>
  <si>
    <t xml:space="preserve">An entry type categorizes your items and the system uses them to create or update items. </t>
  </si>
  <si>
    <t>Due Date</t>
  </si>
  <si>
    <t xml:space="preserve">Due date of the item on when a customer has to pay an item. </t>
  </si>
  <si>
    <t>Foreign Amount</t>
  </si>
  <si>
    <t xml:space="preserve">Amount associated with the Item distribution line. </t>
  </si>
  <si>
    <t>Item Sequence Number</t>
  </si>
  <si>
    <t>Item Sequence in relation to the Item ID.  Sequence is system generated based on the item activity.</t>
  </si>
  <si>
    <t>Distribution Sequence Number</t>
  </si>
  <si>
    <t>Numeric sequence number for the accounting distribution line for the pending item. This must be a unique value on every distribution line of a pending item (e.g. 1, 2, 3 etc.).</t>
  </si>
  <si>
    <t>Group Sequence Number</t>
  </si>
  <si>
    <t xml:space="preserve">Group number in relation to the Item. Multiple pending items may be associated with a group, and multiple distribution lines may be associated with a pending item. </t>
  </si>
  <si>
    <t>The original amount entered when item was initially created in PALM.
For subsequent transactions for the Item, refer to the Foreign Amount at the Item Distribution Line details for impact to the Balance.</t>
  </si>
  <si>
    <t>The remaining balance amount in the Item. This amount can be a CR or a DR.</t>
  </si>
  <si>
    <t xml:space="preserve"> File Name</t>
  </si>
  <si>
    <t>Interface Overview</t>
  </si>
  <si>
    <t>ARI034-Sample Data</t>
  </si>
  <si>
    <t>Filler1</t>
  </si>
  <si>
    <t>This field is reserved for future use in Florida PALM.</t>
  </si>
  <si>
    <t>Filler2</t>
  </si>
  <si>
    <t>Filler3</t>
  </si>
  <si>
    <t>Filler4</t>
  </si>
  <si>
    <t>Filler5</t>
  </si>
  <si>
    <t>Filler6</t>
  </si>
  <si>
    <t>Filler7</t>
  </si>
  <si>
    <t>Filler8</t>
  </si>
  <si>
    <t>Filler9</t>
  </si>
  <si>
    <t>Filler10</t>
  </si>
  <si>
    <t>This field is reserved for future use in Florida PALM. Any data stored in this field will be extracted from Florida PALM.</t>
  </si>
  <si>
    <t xml:space="preserve">The code is entered for system to automatically calculate payment due dates.  
Payment terms govern the length of time that a customer has to pay an item and determine discount eligibility and amount. </t>
  </si>
  <si>
    <t>This is a conditional field.  If Due Date is entered, then this field is blank.  Otherwise, process will extract the value from PALM.</t>
  </si>
  <si>
    <t>Represents the budget date/appropriation date including the fiscal year for the budget associated with the pending item. Must be a valid value within Florida PALM if populated.</t>
  </si>
  <si>
    <t>File Based Request/Response: Once process generates the outbound file, it will be placed on OCI MFT server by opening an SFTP connection and the SFTP response will be a Success or No Success depending on the successful transmission of the file to agency business systems.</t>
  </si>
  <si>
    <t>This outbound Interface that provides AR data to business systems will run daily and will send a delta file.</t>
  </si>
  <si>
    <t>Administrative Update to change the field length of Asset ID Reference and Supplier ID</t>
  </si>
  <si>
    <t xml:space="preserve">Example: 000000000432 </t>
  </si>
  <si>
    <t>Example:0000000532</t>
  </si>
  <si>
    <t>DDID 0510 ARE006-Asset ID to use delivered SUBROG_CASE_NUM field</t>
  </si>
  <si>
    <t xml:space="preserve">     03-29-2024</t>
  </si>
  <si>
    <t>DDID 0661 - Administrative Layout Change to align with the key fields of the records.
a. Inter-change the position of the Group Sequence Number and Item Sequence Number fields under the Item Activity Record Type
b. Add Item Line field in the Item Distribution Record Type</t>
  </si>
  <si>
    <t>&lt;Agency&gt;_ARI034_&lt;D&gt;_&lt;PI&gt;_YYYYMMDD-HHMM.txt</t>
  </si>
  <si>
    <t>Journal ID</t>
  </si>
  <si>
    <t>Journal Date</t>
  </si>
  <si>
    <t xml:space="preserve">Unique identifer assigned to each journal entry. </t>
  </si>
  <si>
    <t>Example: AR00000001</t>
  </si>
  <si>
    <t xml:space="preserve">Date that the item was distributed to the General Leder. </t>
  </si>
  <si>
    <t>Updated Filler 1 &amp; 2 on Item Distribution record to Journal ID and Journal Date</t>
  </si>
  <si>
    <t>Example: 0, 1</t>
  </si>
  <si>
    <t>Updated the description of the 'Item Line' field.</t>
  </si>
  <si>
    <t xml:space="preserve">1. Updated file name on General Information tab to align with interface standards.
2. Changed Item Line field from length of 38 to 6. </t>
  </si>
  <si>
    <t xml:space="preserve">Item Line is a unique identifier for each pending item within a pending item group. It can be used to differentiate individual items inside the same group and links them to their associated activity &amp; distribution records. </t>
  </si>
  <si>
    <t>Example: 1000.00,-1000.00</t>
  </si>
  <si>
    <t>Updated the Valid Values/Defaults for the 'Balance Amount', 'Entry Amount', and 'Foreign Amount' fields to include two decimal places.</t>
  </si>
  <si>
    <t xml:space="preserve">The value will only be included if it was provided on the transaction. </t>
  </si>
  <si>
    <t>1. Updated fields GL Business Unit through State Program from 'Conditional' to 'Required' in Record Code 3 (Item Distribution)
2. Removed Processing Logic from required chartfield value fields (GL BU through State Program) and added Processing Logic to conditional chartfield value fields (Grant through PC Subcategory).</t>
  </si>
  <si>
    <t>If Payment Terms was provided the system will extract the Due Date and provide the value in the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</si>
</sst>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8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7" xfId="0" applyFont="1" applyBorder="1" applyAlignment="1">
      <alignment vertical="top" wrapText="1"/>
    </xf>
    <xf numFmtId="0" fontId="11" fillId="0" borderId="2" xfId="0" applyFont="1" applyBorder="1" applyAlignment="1">
      <alignment horizontal="left" vertical="top" wrapText="1"/>
    </xf>
    <xf numFmtId="0" fontId="11" fillId="0" borderId="2" xfId="15" applyFont="1" applyBorder="1" applyAlignment="1">
      <alignment horizontal="left" vertical="top" wrapText="1"/>
    </xf>
    <xf numFmtId="0" fontId="11" fillId="8" borderId="2" xfId="9" applyFont="1" applyFill="1" applyBorder="1" applyAlignment="1">
      <alignment horizontal="left" vertical="top" wrapText="1"/>
    </xf>
    <xf numFmtId="0" fontId="11" fillId="0" borderId="2" xfId="0" quotePrefix="1"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14" fillId="0" borderId="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11" fillId="0" borderId="0" xfId="0" applyFont="1"/>
    <xf numFmtId="0" fontId="10" fillId="4" borderId="3" xfId="0" applyFont="1" applyFill="1" applyBorder="1" applyAlignment="1">
      <alignment horizontal="left" vertical="top" wrapText="1"/>
    </xf>
    <xf numFmtId="0" fontId="10" fillId="5" borderId="2" xfId="1" applyFont="1" applyFill="1" applyBorder="1" applyAlignment="1">
      <alignment horizontal="left" vertical="top" wrapText="1"/>
    </xf>
    <xf numFmtId="0" fontId="14" fillId="0" borderId="0" xfId="0" applyFont="1"/>
    <xf numFmtId="0" fontId="6" fillId="0" borderId="7" xfId="0" applyFont="1" applyBorder="1" applyAlignment="1">
      <alignment vertical="top" wrapText="1"/>
    </xf>
    <xf numFmtId="0" fontId="11" fillId="0" borderId="7" xfId="0" applyFont="1" applyBorder="1" applyAlignment="1">
      <alignment horizontal="left" vertical="top" wrapText="1"/>
    </xf>
    <xf numFmtId="0" fontId="11" fillId="0" borderId="7" xfId="0" quotePrefix="1" applyFont="1" applyBorder="1" applyAlignment="1">
      <alignment horizontal="left" vertical="top" wrapText="1"/>
    </xf>
    <xf numFmtId="0" fontId="6" fillId="0" borderId="0" xfId="0" applyFont="1" applyAlignment="1">
      <alignment vertical="top" wrapText="1"/>
    </xf>
    <xf numFmtId="0" fontId="11" fillId="0" borderId="8" xfId="0" applyFont="1" applyBorder="1" applyAlignment="1">
      <alignment horizontal="left" vertical="top" wrapText="1"/>
    </xf>
    <xf numFmtId="0" fontId="6" fillId="0" borderId="2" xfId="0" applyFont="1" applyBorder="1" applyAlignment="1">
      <alignment horizontal="left" vertical="top"/>
    </xf>
    <xf numFmtId="0" fontId="7" fillId="4" borderId="2" xfId="8" applyFont="1" applyFill="1" applyBorder="1" applyAlignment="1">
      <alignment horizontal="left" vertical="top" wrapText="1"/>
    </xf>
    <xf numFmtId="0" fontId="10" fillId="2" borderId="0" xfId="1" applyFont="1" applyFill="1" applyAlignment="1">
      <alignment vertical="top"/>
    </xf>
    <xf numFmtId="0" fontId="6" fillId="2" borderId="0" xfId="0" applyFont="1" applyFill="1" applyAlignment="1">
      <alignment vertical="top" wrapText="1"/>
    </xf>
    <xf numFmtId="0" fontId="14"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9" xfId="0" applyFont="1" applyBorder="1" applyAlignment="1">
      <alignment horizontal="left" vertical="top" wrapText="1"/>
    </xf>
    <xf numFmtId="0" fontId="14" fillId="0" borderId="7" xfId="0" applyFont="1" applyBorder="1" applyAlignment="1">
      <alignment horizontal="left" vertical="top" wrapText="1"/>
    </xf>
    <xf numFmtId="0" fontId="14" fillId="0" borderId="10" xfId="0" applyFont="1" applyBorder="1" applyAlignment="1">
      <alignment horizontal="left" vertical="top" wrapText="1"/>
    </xf>
    <xf numFmtId="0" fontId="6" fillId="0" borderId="2" xfId="15" applyBorder="1" applyAlignment="1">
      <alignment horizontal="left" wrapText="1"/>
    </xf>
    <xf numFmtId="0" fontId="11" fillId="0" borderId="7" xfId="0" applyFont="1" applyFill="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3F98E6F5-2025-42C9-9F92-BC81701AD329}"/>
  </tableStyles>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7"/>
  <sheetViews>
    <sheetView showGridLines="0" tabSelected="1" zoomScaleNormal="100" zoomScalePageLayoutView="80" workbookViewId="0">
      <selection activeCell="A8" sqref="A8"/>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78" t="s">
        <v>0</v>
      </c>
      <c r="B7" s="78"/>
      <c r="C7" s="78"/>
    </row>
    <row r="8" spans="1:3" x14ac:dyDescent="0.25">
      <c r="A8" s="15" t="s">
        <v>1</v>
      </c>
      <c r="B8" s="15" t="s">
        <v>2</v>
      </c>
      <c r="C8" s="15" t="s">
        <v>3</v>
      </c>
    </row>
    <row r="9" spans="1:3" x14ac:dyDescent="0.25">
      <c r="A9" s="3">
        <v>0.1</v>
      </c>
      <c r="B9" s="55">
        <v>45267</v>
      </c>
      <c r="C9" s="16" t="s">
        <v>4</v>
      </c>
    </row>
    <row r="10" spans="1:3" ht="27.6" x14ac:dyDescent="0.25">
      <c r="A10" s="3">
        <v>0.2</v>
      </c>
      <c r="B10" s="55">
        <v>45358</v>
      </c>
      <c r="C10" s="76" t="s">
        <v>229</v>
      </c>
    </row>
    <row r="11" spans="1:3" x14ac:dyDescent="0.25">
      <c r="A11" s="3">
        <v>0.3</v>
      </c>
      <c r="B11" s="55" t="s">
        <v>233</v>
      </c>
      <c r="C11" s="76" t="s">
        <v>232</v>
      </c>
    </row>
    <row r="12" spans="1:3" ht="82.8" x14ac:dyDescent="0.25">
      <c r="A12" s="3">
        <v>0.4</v>
      </c>
      <c r="B12" s="55">
        <v>45443</v>
      </c>
      <c r="C12" s="76" t="s">
        <v>234</v>
      </c>
    </row>
    <row r="13" spans="1:3" ht="41.4" x14ac:dyDescent="0.25">
      <c r="A13" s="3">
        <v>0.5</v>
      </c>
      <c r="B13" s="55">
        <v>45623</v>
      </c>
      <c r="C13" s="76" t="s">
        <v>244</v>
      </c>
    </row>
    <row r="14" spans="1:3" x14ac:dyDescent="0.25">
      <c r="A14" s="3">
        <v>0.6</v>
      </c>
      <c r="B14" s="55">
        <v>45656</v>
      </c>
      <c r="C14" s="76" t="s">
        <v>241</v>
      </c>
    </row>
    <row r="15" spans="1:3" x14ac:dyDescent="0.25">
      <c r="A15" s="3">
        <v>0.7</v>
      </c>
      <c r="B15" s="55">
        <v>45971</v>
      </c>
      <c r="C15" s="76" t="s">
        <v>243</v>
      </c>
    </row>
    <row r="16" spans="1:3" ht="27.6" x14ac:dyDescent="0.25">
      <c r="A16" s="3">
        <v>0.8</v>
      </c>
      <c r="B16" s="55">
        <v>45982</v>
      </c>
      <c r="C16" s="76" t="s">
        <v>247</v>
      </c>
    </row>
    <row r="17" spans="1:3" ht="78.45" customHeight="1" x14ac:dyDescent="0.25">
      <c r="A17" s="3">
        <v>0.9</v>
      </c>
      <c r="B17" s="55">
        <v>45994</v>
      </c>
      <c r="C17" s="76" t="s">
        <v>249</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80" zoomScaleNormal="80" workbookViewId="0">
      <selection activeCell="C26" sqref="C26"/>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4" customHeight="1" x14ac:dyDescent="0.25"/>
    <row r="6" spans="2:3" ht="24.6" x14ac:dyDescent="0.4">
      <c r="B6" s="6" t="s">
        <v>183</v>
      </c>
      <c r="C6" s="6"/>
    </row>
    <row r="7" spans="2:3" ht="17.25" customHeight="1" x14ac:dyDescent="0.4">
      <c r="B7" s="6"/>
    </row>
    <row r="8" spans="2:3" x14ac:dyDescent="0.25">
      <c r="B8" s="9" t="s">
        <v>5</v>
      </c>
      <c r="C8" s="9" t="s">
        <v>6</v>
      </c>
    </row>
    <row r="9" spans="2:3" x14ac:dyDescent="0.25">
      <c r="B9" s="79" t="s">
        <v>158</v>
      </c>
      <c r="C9" s="79"/>
    </row>
    <row r="10" spans="2:3" x14ac:dyDescent="0.25">
      <c r="B10" s="34" t="s">
        <v>7</v>
      </c>
      <c r="C10" s="14" t="s">
        <v>8</v>
      </c>
    </row>
    <row r="11" spans="2:3" x14ac:dyDescent="0.25">
      <c r="B11" s="34" t="s">
        <v>9</v>
      </c>
      <c r="C11" s="14" t="s">
        <v>10</v>
      </c>
    </row>
    <row r="12" spans="2:3" x14ac:dyDescent="0.25">
      <c r="B12" s="34" t="s">
        <v>11</v>
      </c>
      <c r="C12" s="14" t="s">
        <v>12</v>
      </c>
    </row>
    <row r="13" spans="2:3" x14ac:dyDescent="0.25">
      <c r="B13" s="35" t="s">
        <v>13</v>
      </c>
      <c r="C13" s="33" t="s">
        <v>14</v>
      </c>
    </row>
    <row r="14" spans="2:3" x14ac:dyDescent="0.25">
      <c r="B14" s="69"/>
      <c r="C14" s="70"/>
    </row>
    <row r="15" spans="2:3" x14ac:dyDescent="0.25">
      <c r="B15" s="9" t="s">
        <v>209</v>
      </c>
      <c r="C15" s="68" t="s">
        <v>210</v>
      </c>
    </row>
    <row r="16" spans="2:3" x14ac:dyDescent="0.25">
      <c r="B16" s="38" t="s">
        <v>235</v>
      </c>
      <c r="C16" s="39" t="s">
        <v>228</v>
      </c>
    </row>
    <row r="17" spans="2:25" x14ac:dyDescent="0.25">
      <c r="B17" s="69"/>
      <c r="C17" s="70"/>
    </row>
    <row r="18" spans="2:25" x14ac:dyDescent="0.25">
      <c r="B18" s="9" t="s">
        <v>15</v>
      </c>
      <c r="C18" s="9" t="s">
        <v>6</v>
      </c>
    </row>
    <row r="19" spans="2:25" x14ac:dyDescent="0.25">
      <c r="B19" s="17" t="s">
        <v>16</v>
      </c>
      <c r="C19" s="18" t="s">
        <v>17</v>
      </c>
    </row>
    <row r="20" spans="2:25" x14ac:dyDescent="0.25">
      <c r="B20" s="17" t="s">
        <v>18</v>
      </c>
      <c r="C20" s="32" t="s">
        <v>159</v>
      </c>
    </row>
    <row r="21" spans="2:25" ht="27.6" x14ac:dyDescent="0.25">
      <c r="B21" s="19" t="s">
        <v>19</v>
      </c>
      <c r="C21" s="20" t="s">
        <v>160</v>
      </c>
    </row>
    <row r="22" spans="2:25" x14ac:dyDescent="0.25">
      <c r="B22" s="19" t="s">
        <v>20</v>
      </c>
      <c r="C22" s="20" t="s">
        <v>161</v>
      </c>
    </row>
    <row r="23" spans="2:25" x14ac:dyDescent="0.25">
      <c r="B23" s="19" t="s">
        <v>21</v>
      </c>
      <c r="C23" s="20" t="s">
        <v>162</v>
      </c>
    </row>
    <row r="24" spans="2:25" ht="27.6" x14ac:dyDescent="0.25">
      <c r="B24" s="19" t="s">
        <v>22</v>
      </c>
      <c r="C24" s="20" t="s">
        <v>163</v>
      </c>
      <c r="D24" s="54"/>
      <c r="E24" s="54"/>
      <c r="F24" s="54"/>
      <c r="G24" s="54"/>
    </row>
    <row r="25" spans="2:25" x14ac:dyDescent="0.25">
      <c r="B25" s="19" t="s">
        <v>23</v>
      </c>
      <c r="C25" s="61" t="s">
        <v>164</v>
      </c>
    </row>
    <row r="26" spans="2:25" ht="41.4" x14ac:dyDescent="0.25">
      <c r="B26" s="19" t="s">
        <v>24</v>
      </c>
      <c r="C26" s="20" t="s">
        <v>227</v>
      </c>
      <c r="D26" s="54"/>
      <c r="E26" s="54"/>
      <c r="F26" s="54"/>
      <c r="G26" s="54"/>
      <c r="H26" s="54"/>
      <c r="I26" s="54"/>
      <c r="J26" s="54"/>
      <c r="K26" s="54"/>
      <c r="L26" s="54"/>
      <c r="M26" s="54"/>
      <c r="N26" s="54"/>
      <c r="O26" s="54"/>
      <c r="P26" s="54"/>
      <c r="Q26" s="54"/>
      <c r="R26" s="54"/>
      <c r="S26" s="54"/>
      <c r="T26" s="54"/>
      <c r="U26" s="54"/>
      <c r="V26" s="54"/>
      <c r="W26" s="54"/>
      <c r="X26" s="54"/>
      <c r="Y26" s="54"/>
    </row>
    <row r="27" spans="2:25" x14ac:dyDescent="0.25">
      <c r="B27" s="8"/>
      <c r="C27" s="8"/>
    </row>
    <row r="28" spans="2:25" x14ac:dyDescent="0.25">
      <c r="B28" s="28" t="s">
        <v>25</v>
      </c>
      <c r="C28" s="28" t="s">
        <v>6</v>
      </c>
    </row>
    <row r="29" spans="2:25" x14ac:dyDescent="0.25">
      <c r="B29" s="31"/>
      <c r="C29" s="31"/>
    </row>
    <row r="30" spans="2:25" x14ac:dyDescent="0.25">
      <c r="B30" s="29" t="s">
        <v>26</v>
      </c>
      <c r="C30" s="50" t="s">
        <v>27</v>
      </c>
    </row>
    <row r="31" spans="2:25" x14ac:dyDescent="0.25">
      <c r="B31" s="51"/>
      <c r="C31" s="50"/>
    </row>
    <row r="32" spans="2:25" x14ac:dyDescent="0.25">
      <c r="B32" s="29" t="s">
        <v>28</v>
      </c>
      <c r="C32" s="30" t="s">
        <v>211</v>
      </c>
    </row>
  </sheetData>
  <mergeCells count="1">
    <mergeCell ref="B9:C9"/>
  </mergeCells>
  <conditionalFormatting sqref="B25">
    <cfRule type="duplicateValues" dxfId="0" priority="1"/>
  </conditionalFormatting>
  <dataValidations disablePrompts="1"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8B55349E-1DBC-4890-B0AA-1B8E78D64C4A}"/>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4" zoomScale="80" zoomScaleNormal="80" workbookViewId="0">
      <selection activeCell="B11" sqref="B11"/>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1" t="str">
        <f>'General Information'!B6</f>
        <v>ARI034-Outbound AR Data</v>
      </c>
      <c r="C7" s="21"/>
    </row>
    <row r="8" spans="2:3" x14ac:dyDescent="0.3">
      <c r="B8" s="11"/>
      <c r="C8" s="11"/>
    </row>
    <row r="9" spans="2:3" ht="33" customHeight="1" x14ac:dyDescent="0.3">
      <c r="B9" s="80" t="s">
        <v>29</v>
      </c>
      <c r="C9" s="80"/>
    </row>
    <row r="10" spans="2:3" x14ac:dyDescent="0.3">
      <c r="B10" s="10"/>
      <c r="C10" s="10"/>
    </row>
    <row r="11" spans="2:3" x14ac:dyDescent="0.3">
      <c r="B11" s="22" t="s">
        <v>30</v>
      </c>
      <c r="C11" s="23" t="s">
        <v>6</v>
      </c>
    </row>
    <row r="12" spans="2:3" x14ac:dyDescent="0.3">
      <c r="B12" s="24" t="s">
        <v>31</v>
      </c>
      <c r="C12" s="25" t="s">
        <v>32</v>
      </c>
    </row>
    <row r="13" spans="2:3" ht="27.6" x14ac:dyDescent="0.3">
      <c r="B13" s="24" t="s">
        <v>33</v>
      </c>
      <c r="C13" s="25" t="s">
        <v>34</v>
      </c>
    </row>
    <row r="14" spans="2:3" ht="96.6" x14ac:dyDescent="0.3">
      <c r="B14" s="24" t="s">
        <v>35</v>
      </c>
      <c r="C14" s="25" t="s">
        <v>36</v>
      </c>
    </row>
    <row r="15" spans="2:3" ht="69" x14ac:dyDescent="0.3">
      <c r="B15" s="24" t="s">
        <v>37</v>
      </c>
      <c r="C15" s="25" t="s">
        <v>38</v>
      </c>
    </row>
    <row r="16" spans="2:3" ht="82.8" x14ac:dyDescent="0.3">
      <c r="B16" s="24" t="s">
        <v>39</v>
      </c>
      <c r="C16" s="25" t="s">
        <v>40</v>
      </c>
    </row>
    <row r="17" spans="2:5" x14ac:dyDescent="0.3">
      <c r="B17" s="24" t="s">
        <v>41</v>
      </c>
      <c r="C17" s="26" t="s">
        <v>42</v>
      </c>
    </row>
    <row r="18" spans="2:5" ht="27.6" x14ac:dyDescent="0.3">
      <c r="B18" s="24" t="s">
        <v>43</v>
      </c>
      <c r="C18" s="25" t="s">
        <v>44</v>
      </c>
    </row>
    <row r="19" spans="2:5" ht="41.4" x14ac:dyDescent="0.3">
      <c r="B19" s="24" t="s">
        <v>45</v>
      </c>
      <c r="C19" s="25" t="s">
        <v>46</v>
      </c>
    </row>
    <row r="20" spans="2:5" x14ac:dyDescent="0.3">
      <c r="B20" s="7"/>
      <c r="C20" s="7"/>
    </row>
    <row r="21" spans="2:5" x14ac:dyDescent="0.3">
      <c r="B21" s="7"/>
      <c r="C21" s="7"/>
      <c r="D21" s="13"/>
      <c r="E21" s="13"/>
    </row>
    <row r="22" spans="2:5" x14ac:dyDescent="0.3">
      <c r="B22" s="12" t="s">
        <v>47</v>
      </c>
      <c r="C22" s="12" t="s">
        <v>6</v>
      </c>
    </row>
    <row r="23" spans="2:5" x14ac:dyDescent="0.3">
      <c r="B23" s="81" t="s">
        <v>48</v>
      </c>
      <c r="C23" s="81"/>
    </row>
    <row r="24" spans="2:5" x14ac:dyDescent="0.3">
      <c r="B24" s="27" t="s">
        <v>31</v>
      </c>
      <c r="C24" s="14" t="s">
        <v>49</v>
      </c>
    </row>
    <row r="25" spans="2:5" x14ac:dyDescent="0.3">
      <c r="B25" s="27" t="s">
        <v>35</v>
      </c>
      <c r="C25" s="14" t="s">
        <v>50</v>
      </c>
    </row>
    <row r="26" spans="2:5" x14ac:dyDescent="0.3">
      <c r="B26" s="27" t="s">
        <v>37</v>
      </c>
      <c r="C26" s="14" t="s">
        <v>51</v>
      </c>
    </row>
    <row r="27" spans="2:5" x14ac:dyDescent="0.3">
      <c r="B27" s="27" t="s">
        <v>52</v>
      </c>
      <c r="C27" s="14" t="s">
        <v>53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H107"/>
  <sheetViews>
    <sheetView showGridLines="0" zoomScale="82" zoomScaleNormal="82" workbookViewId="0">
      <pane ySplit="11" topLeftCell="A12" activePane="bottomLeft" state="frozen"/>
      <selection pane="bottomLeft" activeCell="A12" sqref="A12"/>
    </sheetView>
  </sheetViews>
  <sheetFormatPr defaultColWidth="8.5546875" defaultRowHeight="13.8" x14ac:dyDescent="0.25"/>
  <cols>
    <col min="1" max="1" width="31.5546875" style="1" bestFit="1" customWidth="1"/>
    <col min="2" max="2" width="15.33203125" style="1" customWidth="1"/>
    <col min="3" max="3" width="11.33203125" style="1" customWidth="1"/>
    <col min="4" max="4" width="12.5546875" style="1" customWidth="1"/>
    <col min="5" max="5" width="16.33203125" style="1" customWidth="1"/>
    <col min="6" max="6" width="40.5546875" style="1" customWidth="1"/>
    <col min="7" max="7" width="35.5546875" style="1" customWidth="1"/>
    <col min="8" max="8" width="51" style="58" bestFit="1" customWidth="1"/>
    <col min="9" max="16384" width="8.5546875" style="1"/>
  </cols>
  <sheetData>
    <row r="1" spans="1:8" ht="14.4" hidden="1" thickBot="1" x14ac:dyDescent="0.3"/>
    <row r="2" spans="1:8" ht="14.4" hidden="1" thickBot="1" x14ac:dyDescent="0.3">
      <c r="A2" s="52"/>
    </row>
    <row r="3" spans="1:8" ht="14.4" hidden="1" thickBot="1" x14ac:dyDescent="0.3"/>
    <row r="4" spans="1:8" ht="14.4" hidden="1" thickBot="1" x14ac:dyDescent="0.3"/>
    <row r="5" spans="1:8" ht="14.4" hidden="1" thickBot="1" x14ac:dyDescent="0.3"/>
    <row r="6" spans="1:8" ht="14.4" hidden="1" thickBot="1" x14ac:dyDescent="0.3"/>
    <row r="7" spans="1:8" ht="14.4" hidden="1" thickBot="1" x14ac:dyDescent="0.3"/>
    <row r="8" spans="1:8" ht="36" hidden="1" customHeight="1" x14ac:dyDescent="0.25">
      <c r="A8" s="80" t="s">
        <v>54</v>
      </c>
      <c r="B8" s="80"/>
      <c r="C8" s="80"/>
      <c r="D8" s="80"/>
      <c r="E8" s="80"/>
      <c r="F8" s="80"/>
      <c r="G8" s="80"/>
      <c r="H8" s="80"/>
    </row>
    <row r="9" spans="1:8" ht="14.4" hidden="1" thickBot="1" x14ac:dyDescent="0.3"/>
    <row r="10" spans="1:8" x14ac:dyDescent="0.25">
      <c r="A10" s="82" t="s">
        <v>184</v>
      </c>
      <c r="B10" s="83"/>
      <c r="C10" s="83"/>
      <c r="D10" s="83"/>
      <c r="E10" s="83"/>
      <c r="F10" s="83"/>
      <c r="G10" s="84"/>
      <c r="H10" s="59"/>
    </row>
    <row r="11" spans="1:8" ht="69.75" customHeight="1" x14ac:dyDescent="0.25">
      <c r="A11" s="5" t="s">
        <v>55</v>
      </c>
      <c r="B11" s="5" t="s">
        <v>56</v>
      </c>
      <c r="C11" s="5" t="s">
        <v>57</v>
      </c>
      <c r="D11" s="5" t="s">
        <v>58</v>
      </c>
      <c r="E11" s="5" t="s">
        <v>59</v>
      </c>
      <c r="F11" s="5" t="s">
        <v>6</v>
      </c>
      <c r="G11" s="5" t="s">
        <v>60</v>
      </c>
      <c r="H11" s="60" t="s">
        <v>61</v>
      </c>
    </row>
    <row r="12" spans="1:8" x14ac:dyDescent="0.25">
      <c r="A12" s="62" t="s">
        <v>168</v>
      </c>
      <c r="B12" s="42" t="s">
        <v>70</v>
      </c>
      <c r="C12" s="42" t="s">
        <v>62</v>
      </c>
      <c r="D12" s="63">
        <v>1</v>
      </c>
      <c r="E12" s="63" t="s">
        <v>63</v>
      </c>
      <c r="F12" s="42" t="s">
        <v>170</v>
      </c>
      <c r="G12" s="64">
        <v>1</v>
      </c>
      <c r="H12" s="36"/>
    </row>
    <row r="13" spans="1:8" ht="27.6" x14ac:dyDescent="0.25">
      <c r="A13" s="37" t="s">
        <v>171</v>
      </c>
      <c r="B13" s="42" t="s">
        <v>70</v>
      </c>
      <c r="C13" s="40" t="s">
        <v>62</v>
      </c>
      <c r="D13" s="43">
        <v>5</v>
      </c>
      <c r="E13" s="43" t="s">
        <v>63</v>
      </c>
      <c r="F13" s="40" t="s">
        <v>115</v>
      </c>
      <c r="G13" s="43" t="s">
        <v>153</v>
      </c>
      <c r="H13" s="42"/>
    </row>
    <row r="14" spans="1:8" ht="55.2" x14ac:dyDescent="0.25">
      <c r="A14" s="37" t="s">
        <v>69</v>
      </c>
      <c r="B14" s="42" t="s">
        <v>70</v>
      </c>
      <c r="C14" s="37" t="s">
        <v>62</v>
      </c>
      <c r="D14" s="36">
        <v>15</v>
      </c>
      <c r="E14" s="43" t="s">
        <v>63</v>
      </c>
      <c r="F14" s="40" t="s">
        <v>174</v>
      </c>
      <c r="G14" s="45" t="s">
        <v>167</v>
      </c>
      <c r="H14" s="42"/>
    </row>
    <row r="15" spans="1:8" x14ac:dyDescent="0.25">
      <c r="A15" s="37" t="s">
        <v>70</v>
      </c>
      <c r="B15" s="42" t="s">
        <v>70</v>
      </c>
      <c r="C15" s="37" t="s">
        <v>62</v>
      </c>
      <c r="D15" s="36">
        <v>30</v>
      </c>
      <c r="E15" s="43" t="s">
        <v>63</v>
      </c>
      <c r="F15" s="40" t="s">
        <v>186</v>
      </c>
      <c r="G15" s="40" t="s">
        <v>152</v>
      </c>
      <c r="H15" s="40"/>
    </row>
    <row r="16" spans="1:8" ht="91.2" customHeight="1" x14ac:dyDescent="0.25">
      <c r="A16" s="37" t="s">
        <v>191</v>
      </c>
      <c r="B16" s="42" t="s">
        <v>70</v>
      </c>
      <c r="C16" s="41" t="s">
        <v>192</v>
      </c>
      <c r="D16" s="44">
        <v>6</v>
      </c>
      <c r="E16" s="39" t="s">
        <v>63</v>
      </c>
      <c r="F16" s="40" t="s">
        <v>245</v>
      </c>
      <c r="G16" s="43" t="s">
        <v>242</v>
      </c>
      <c r="H16" s="40"/>
    </row>
    <row r="17" spans="1:8" ht="27.6" x14ac:dyDescent="0.25">
      <c r="A17" s="37" t="s">
        <v>172</v>
      </c>
      <c r="B17" s="42" t="s">
        <v>70</v>
      </c>
      <c r="C17" s="40" t="s">
        <v>65</v>
      </c>
      <c r="D17" s="43">
        <v>23</v>
      </c>
      <c r="E17" s="43" t="s">
        <v>63</v>
      </c>
      <c r="F17" s="40" t="s">
        <v>208</v>
      </c>
      <c r="G17" s="43" t="s">
        <v>246</v>
      </c>
      <c r="H17" s="40"/>
    </row>
    <row r="18" spans="1:8" ht="124.2" x14ac:dyDescent="0.25">
      <c r="A18" s="37" t="s">
        <v>88</v>
      </c>
      <c r="B18" s="42" t="s">
        <v>70</v>
      </c>
      <c r="C18" s="41" t="s">
        <v>2</v>
      </c>
      <c r="D18" s="36">
        <v>10</v>
      </c>
      <c r="E18" s="43" t="s">
        <v>63</v>
      </c>
      <c r="F18" s="40" t="s">
        <v>187</v>
      </c>
      <c r="G18" s="43" t="s">
        <v>151</v>
      </c>
      <c r="H18" s="40" t="s">
        <v>175</v>
      </c>
    </row>
    <row r="19" spans="1:8" ht="151.80000000000001" x14ac:dyDescent="0.25">
      <c r="A19" s="37" t="s">
        <v>89</v>
      </c>
      <c r="B19" s="42" t="s">
        <v>70</v>
      </c>
      <c r="C19" s="37" t="s">
        <v>62</v>
      </c>
      <c r="D19" s="36">
        <v>10</v>
      </c>
      <c r="E19" s="43" t="s">
        <v>63</v>
      </c>
      <c r="F19" s="65" t="s">
        <v>169</v>
      </c>
      <c r="G19" s="47" t="s">
        <v>185</v>
      </c>
      <c r="H19" s="42"/>
    </row>
    <row r="20" spans="1:8" ht="179.4" x14ac:dyDescent="0.25">
      <c r="A20" s="33" t="s">
        <v>90</v>
      </c>
      <c r="B20" s="42" t="s">
        <v>70</v>
      </c>
      <c r="C20" s="39" t="s">
        <v>62</v>
      </c>
      <c r="D20" s="39">
        <v>5</v>
      </c>
      <c r="E20" s="38" t="s">
        <v>68</v>
      </c>
      <c r="F20" s="40" t="s">
        <v>224</v>
      </c>
      <c r="G20" s="48" t="s">
        <v>166</v>
      </c>
      <c r="H20" s="42" t="s">
        <v>225</v>
      </c>
    </row>
    <row r="21" spans="1:8" ht="33" customHeight="1" x14ac:dyDescent="0.25">
      <c r="A21" s="33" t="s">
        <v>197</v>
      </c>
      <c r="B21" s="42" t="s">
        <v>70</v>
      </c>
      <c r="C21" s="37" t="s">
        <v>2</v>
      </c>
      <c r="D21" s="36">
        <v>10</v>
      </c>
      <c r="E21" s="43" t="s">
        <v>63</v>
      </c>
      <c r="F21" s="65" t="s">
        <v>198</v>
      </c>
      <c r="G21" s="43" t="s">
        <v>151</v>
      </c>
      <c r="H21" s="77" t="s">
        <v>250</v>
      </c>
    </row>
    <row r="22" spans="1:8" ht="55.2" x14ac:dyDescent="0.25">
      <c r="A22" s="37" t="s">
        <v>91</v>
      </c>
      <c r="B22" s="42" t="s">
        <v>70</v>
      </c>
      <c r="C22" s="37" t="s">
        <v>62</v>
      </c>
      <c r="D22" s="36">
        <v>30</v>
      </c>
      <c r="E22" s="43" t="s">
        <v>66</v>
      </c>
      <c r="F22" s="56" t="s">
        <v>176</v>
      </c>
      <c r="G22" s="48" t="s">
        <v>230</v>
      </c>
      <c r="H22" s="36" t="s">
        <v>178</v>
      </c>
    </row>
    <row r="23" spans="1:8" ht="69" customHeight="1" x14ac:dyDescent="0.25">
      <c r="A23" s="37" t="s">
        <v>67</v>
      </c>
      <c r="B23" s="42" t="s">
        <v>70</v>
      </c>
      <c r="C23" s="56" t="s">
        <v>62</v>
      </c>
      <c r="D23" s="56">
        <v>10</v>
      </c>
      <c r="E23" s="43" t="s">
        <v>66</v>
      </c>
      <c r="F23" s="56" t="s">
        <v>177</v>
      </c>
      <c r="G23" s="56" t="s">
        <v>231</v>
      </c>
      <c r="H23" s="36" t="s">
        <v>178</v>
      </c>
    </row>
    <row r="24" spans="1:8" ht="27.6" x14ac:dyDescent="0.25">
      <c r="A24" s="37" t="s">
        <v>92</v>
      </c>
      <c r="B24" s="42" t="s">
        <v>70</v>
      </c>
      <c r="C24" s="43" t="s">
        <v>65</v>
      </c>
      <c r="D24" s="43">
        <v>23</v>
      </c>
      <c r="E24" s="43" t="s">
        <v>66</v>
      </c>
      <c r="F24" s="36" t="s">
        <v>130</v>
      </c>
      <c r="G24" s="36" t="s">
        <v>165</v>
      </c>
      <c r="H24" s="43" t="s">
        <v>179</v>
      </c>
    </row>
    <row r="25" spans="1:8" ht="27.6" x14ac:dyDescent="0.25">
      <c r="A25" s="40" t="s">
        <v>93</v>
      </c>
      <c r="B25" s="42" t="s">
        <v>70</v>
      </c>
      <c r="C25" s="43" t="s">
        <v>65</v>
      </c>
      <c r="D25" s="43">
        <v>23</v>
      </c>
      <c r="E25" s="43" t="s">
        <v>66</v>
      </c>
      <c r="F25" s="36" t="s">
        <v>130</v>
      </c>
      <c r="G25" s="36" t="s">
        <v>165</v>
      </c>
      <c r="H25" s="43" t="s">
        <v>179</v>
      </c>
    </row>
    <row r="26" spans="1:8" ht="27.6" x14ac:dyDescent="0.25">
      <c r="A26" s="40" t="s">
        <v>94</v>
      </c>
      <c r="B26" s="42" t="s">
        <v>70</v>
      </c>
      <c r="C26" s="43" t="s">
        <v>65</v>
      </c>
      <c r="D26" s="43">
        <v>23</v>
      </c>
      <c r="E26" s="43" t="s">
        <v>66</v>
      </c>
      <c r="F26" s="36" t="s">
        <v>130</v>
      </c>
      <c r="G26" s="36" t="s">
        <v>165</v>
      </c>
      <c r="H26" s="43" t="s">
        <v>179</v>
      </c>
    </row>
    <row r="27" spans="1:8" ht="27.6" x14ac:dyDescent="0.25">
      <c r="A27" s="40" t="s">
        <v>95</v>
      </c>
      <c r="B27" s="42" t="s">
        <v>70</v>
      </c>
      <c r="C27" s="43" t="s">
        <v>65</v>
      </c>
      <c r="D27" s="43">
        <v>23</v>
      </c>
      <c r="E27" s="43" t="s">
        <v>66</v>
      </c>
      <c r="F27" s="36" t="s">
        <v>130</v>
      </c>
      <c r="G27" s="36" t="s">
        <v>165</v>
      </c>
      <c r="H27" s="43" t="s">
        <v>179</v>
      </c>
    </row>
    <row r="28" spans="1:8" ht="27.6" x14ac:dyDescent="0.25">
      <c r="A28" s="40" t="s">
        <v>96</v>
      </c>
      <c r="B28" s="42" t="s">
        <v>70</v>
      </c>
      <c r="C28" s="43" t="s">
        <v>65</v>
      </c>
      <c r="D28" s="43">
        <v>23</v>
      </c>
      <c r="E28" s="43" t="s">
        <v>66</v>
      </c>
      <c r="F28" s="36" t="s">
        <v>130</v>
      </c>
      <c r="G28" s="36" t="s">
        <v>165</v>
      </c>
      <c r="H28" s="43" t="s">
        <v>179</v>
      </c>
    </row>
    <row r="29" spans="1:8" ht="27.6" x14ac:dyDescent="0.25">
      <c r="A29" s="40" t="s">
        <v>97</v>
      </c>
      <c r="B29" s="42" t="s">
        <v>70</v>
      </c>
      <c r="C29" s="43" t="s">
        <v>65</v>
      </c>
      <c r="D29" s="43">
        <v>23</v>
      </c>
      <c r="E29" s="43" t="s">
        <v>66</v>
      </c>
      <c r="F29" s="36" t="s">
        <v>130</v>
      </c>
      <c r="G29" s="36" t="s">
        <v>165</v>
      </c>
      <c r="H29" s="43" t="s">
        <v>179</v>
      </c>
    </row>
    <row r="30" spans="1:8" ht="27.6" x14ac:dyDescent="0.25">
      <c r="A30" s="40" t="s">
        <v>98</v>
      </c>
      <c r="B30" s="42" t="s">
        <v>70</v>
      </c>
      <c r="C30" s="43" t="s">
        <v>65</v>
      </c>
      <c r="D30" s="43">
        <v>23</v>
      </c>
      <c r="E30" s="43" t="s">
        <v>66</v>
      </c>
      <c r="F30" s="36" t="s">
        <v>130</v>
      </c>
      <c r="G30" s="36" t="s">
        <v>165</v>
      </c>
      <c r="H30" s="43" t="s">
        <v>179</v>
      </c>
    </row>
    <row r="31" spans="1:8" ht="31.2" customHeight="1" x14ac:dyDescent="0.25">
      <c r="A31" s="40" t="s">
        <v>99</v>
      </c>
      <c r="B31" s="42" t="s">
        <v>70</v>
      </c>
      <c r="C31" s="43" t="s">
        <v>65</v>
      </c>
      <c r="D31" s="43">
        <v>23</v>
      </c>
      <c r="E31" s="43" t="s">
        <v>66</v>
      </c>
      <c r="F31" s="36" t="s">
        <v>130</v>
      </c>
      <c r="G31" s="36" t="s">
        <v>165</v>
      </c>
      <c r="H31" s="43" t="s">
        <v>179</v>
      </c>
    </row>
    <row r="32" spans="1:8" ht="21" customHeight="1" x14ac:dyDescent="0.25">
      <c r="A32" s="40" t="s">
        <v>100</v>
      </c>
      <c r="B32" s="42" t="s">
        <v>70</v>
      </c>
      <c r="C32" s="40" t="s">
        <v>2</v>
      </c>
      <c r="D32" s="43">
        <v>10</v>
      </c>
      <c r="E32" s="43" t="s">
        <v>66</v>
      </c>
      <c r="F32" s="36" t="s">
        <v>130</v>
      </c>
      <c r="G32" s="36" t="s">
        <v>165</v>
      </c>
      <c r="H32" s="43" t="s">
        <v>179</v>
      </c>
    </row>
    <row r="33" spans="1:8" ht="27.6" x14ac:dyDescent="0.25">
      <c r="A33" s="40" t="s">
        <v>101</v>
      </c>
      <c r="B33" s="42" t="s">
        <v>70</v>
      </c>
      <c r="C33" s="40" t="s">
        <v>2</v>
      </c>
      <c r="D33" s="43">
        <v>10</v>
      </c>
      <c r="E33" s="43" t="s">
        <v>66</v>
      </c>
      <c r="F33" s="36" t="s">
        <v>130</v>
      </c>
      <c r="G33" s="36" t="s">
        <v>165</v>
      </c>
      <c r="H33" s="43" t="s">
        <v>179</v>
      </c>
    </row>
    <row r="34" spans="1:8" ht="27.6" x14ac:dyDescent="0.25">
      <c r="A34" s="40" t="s">
        <v>102</v>
      </c>
      <c r="B34" s="42" t="s">
        <v>70</v>
      </c>
      <c r="C34" s="40" t="s">
        <v>2</v>
      </c>
      <c r="D34" s="43">
        <v>10</v>
      </c>
      <c r="E34" s="43" t="s">
        <v>66</v>
      </c>
      <c r="F34" s="36" t="s">
        <v>130</v>
      </c>
      <c r="G34" s="36" t="s">
        <v>165</v>
      </c>
      <c r="H34" s="43" t="s">
        <v>179</v>
      </c>
    </row>
    <row r="35" spans="1:8" ht="27.6" x14ac:dyDescent="0.25">
      <c r="A35" s="40" t="s">
        <v>103</v>
      </c>
      <c r="B35" s="42" t="s">
        <v>70</v>
      </c>
      <c r="C35" s="40" t="s">
        <v>2</v>
      </c>
      <c r="D35" s="43">
        <v>10</v>
      </c>
      <c r="E35" s="43" t="s">
        <v>66</v>
      </c>
      <c r="F35" s="36" t="s">
        <v>130</v>
      </c>
      <c r="G35" s="36" t="s">
        <v>165</v>
      </c>
      <c r="H35" s="43" t="s">
        <v>179</v>
      </c>
    </row>
    <row r="36" spans="1:8" ht="27.6" x14ac:dyDescent="0.25">
      <c r="A36" s="41" t="s">
        <v>104</v>
      </c>
      <c r="B36" s="42" t="s">
        <v>70</v>
      </c>
      <c r="C36" s="41" t="s">
        <v>62</v>
      </c>
      <c r="D36" s="44">
        <v>1</v>
      </c>
      <c r="E36" s="43" t="s">
        <v>66</v>
      </c>
      <c r="F36" s="36" t="s">
        <v>130</v>
      </c>
      <c r="G36" s="36" t="s">
        <v>165</v>
      </c>
      <c r="H36" s="43" t="s">
        <v>179</v>
      </c>
    </row>
    <row r="37" spans="1:8" ht="27.6" x14ac:dyDescent="0.25">
      <c r="A37" s="41" t="s">
        <v>105</v>
      </c>
      <c r="B37" s="42" t="s">
        <v>70</v>
      </c>
      <c r="C37" s="41" t="s">
        <v>62</v>
      </c>
      <c r="D37" s="44">
        <v>1</v>
      </c>
      <c r="E37" s="43" t="s">
        <v>66</v>
      </c>
      <c r="F37" s="36" t="s">
        <v>130</v>
      </c>
      <c r="G37" s="36" t="s">
        <v>165</v>
      </c>
      <c r="H37" s="43" t="s">
        <v>179</v>
      </c>
    </row>
    <row r="38" spans="1:8" ht="27.6" x14ac:dyDescent="0.25">
      <c r="A38" s="41" t="s">
        <v>106</v>
      </c>
      <c r="B38" s="42" t="s">
        <v>70</v>
      </c>
      <c r="C38" s="41" t="s">
        <v>62</v>
      </c>
      <c r="D38" s="44">
        <v>1</v>
      </c>
      <c r="E38" s="43" t="s">
        <v>66</v>
      </c>
      <c r="F38" s="36" t="s">
        <v>130</v>
      </c>
      <c r="G38" s="36" t="s">
        <v>165</v>
      </c>
      <c r="H38" s="43" t="s">
        <v>179</v>
      </c>
    </row>
    <row r="39" spans="1:8" ht="27.6" x14ac:dyDescent="0.25">
      <c r="A39" s="41" t="s">
        <v>107</v>
      </c>
      <c r="B39" s="42" t="s">
        <v>70</v>
      </c>
      <c r="C39" s="41" t="s">
        <v>62</v>
      </c>
      <c r="D39" s="44">
        <v>1</v>
      </c>
      <c r="E39" s="43" t="s">
        <v>66</v>
      </c>
      <c r="F39" s="36" t="s">
        <v>130</v>
      </c>
      <c r="G39" s="36" t="s">
        <v>165</v>
      </c>
      <c r="H39" s="43" t="s">
        <v>179</v>
      </c>
    </row>
    <row r="40" spans="1:8" ht="27.6" x14ac:dyDescent="0.25">
      <c r="A40" s="41" t="s">
        <v>108</v>
      </c>
      <c r="B40" s="42" t="s">
        <v>70</v>
      </c>
      <c r="C40" s="41" t="s">
        <v>62</v>
      </c>
      <c r="D40" s="44">
        <v>1</v>
      </c>
      <c r="E40" s="43" t="s">
        <v>66</v>
      </c>
      <c r="F40" s="36" t="s">
        <v>130</v>
      </c>
      <c r="G40" s="36" t="s">
        <v>165</v>
      </c>
      <c r="H40" s="43" t="s">
        <v>179</v>
      </c>
    </row>
    <row r="41" spans="1:8" ht="27.6" x14ac:dyDescent="0.25">
      <c r="A41" s="41" t="s">
        <v>109</v>
      </c>
      <c r="B41" s="42" t="s">
        <v>70</v>
      </c>
      <c r="C41" s="41" t="s">
        <v>62</v>
      </c>
      <c r="D41" s="44">
        <v>1</v>
      </c>
      <c r="E41" s="43" t="s">
        <v>66</v>
      </c>
      <c r="F41" s="36" t="s">
        <v>130</v>
      </c>
      <c r="G41" s="36" t="s">
        <v>165</v>
      </c>
      <c r="H41" s="43" t="s">
        <v>179</v>
      </c>
    </row>
    <row r="42" spans="1:8" ht="27.6" x14ac:dyDescent="0.25">
      <c r="A42" s="41" t="s">
        <v>110</v>
      </c>
      <c r="B42" s="42" t="s">
        <v>70</v>
      </c>
      <c r="C42" s="41" t="s">
        <v>62</v>
      </c>
      <c r="D42" s="44">
        <v>1</v>
      </c>
      <c r="E42" s="43" t="s">
        <v>66</v>
      </c>
      <c r="F42" s="36" t="s">
        <v>130</v>
      </c>
      <c r="G42" s="36" t="s">
        <v>165</v>
      </c>
      <c r="H42" s="43" t="s">
        <v>179</v>
      </c>
    </row>
    <row r="43" spans="1:8" ht="27.6" x14ac:dyDescent="0.25">
      <c r="A43" s="41" t="s">
        <v>111</v>
      </c>
      <c r="B43" s="42" t="s">
        <v>70</v>
      </c>
      <c r="C43" s="41" t="s">
        <v>62</v>
      </c>
      <c r="D43" s="44">
        <v>1</v>
      </c>
      <c r="E43" s="43" t="s">
        <v>66</v>
      </c>
      <c r="F43" s="36" t="s">
        <v>130</v>
      </c>
      <c r="G43" s="36" t="s">
        <v>165</v>
      </c>
      <c r="H43" s="43" t="s">
        <v>179</v>
      </c>
    </row>
    <row r="44" spans="1:8" ht="27.6" x14ac:dyDescent="0.25">
      <c r="A44" s="41" t="s">
        <v>112</v>
      </c>
      <c r="B44" s="42" t="s">
        <v>70</v>
      </c>
      <c r="C44" s="41" t="s">
        <v>62</v>
      </c>
      <c r="D44" s="44">
        <v>1</v>
      </c>
      <c r="E44" s="43" t="s">
        <v>66</v>
      </c>
      <c r="F44" s="36" t="s">
        <v>130</v>
      </c>
      <c r="G44" s="36" t="s">
        <v>165</v>
      </c>
      <c r="H44" s="43" t="s">
        <v>179</v>
      </c>
    </row>
    <row r="45" spans="1:8" ht="27.6" x14ac:dyDescent="0.25">
      <c r="A45" s="41" t="s">
        <v>113</v>
      </c>
      <c r="B45" s="42" t="s">
        <v>70</v>
      </c>
      <c r="C45" s="41" t="s">
        <v>62</v>
      </c>
      <c r="D45" s="44">
        <v>1</v>
      </c>
      <c r="E45" s="43" t="s">
        <v>66</v>
      </c>
      <c r="F45" s="36" t="s">
        <v>130</v>
      </c>
      <c r="G45" s="36" t="s">
        <v>165</v>
      </c>
      <c r="H45" s="43" t="s">
        <v>179</v>
      </c>
    </row>
    <row r="46" spans="1:8" ht="41.4" x14ac:dyDescent="0.25">
      <c r="A46" s="56" t="s">
        <v>212</v>
      </c>
      <c r="B46" s="42" t="s">
        <v>70</v>
      </c>
      <c r="C46" s="71" t="s">
        <v>62</v>
      </c>
      <c r="D46" s="71">
        <v>30</v>
      </c>
      <c r="E46" s="71" t="s">
        <v>66</v>
      </c>
      <c r="F46" s="72" t="s">
        <v>213</v>
      </c>
      <c r="G46" s="71" t="s">
        <v>165</v>
      </c>
      <c r="H46" s="73" t="s">
        <v>223</v>
      </c>
    </row>
    <row r="47" spans="1:8" ht="41.4" x14ac:dyDescent="0.25">
      <c r="A47" s="74" t="s">
        <v>214</v>
      </c>
      <c r="B47" s="42" t="s">
        <v>70</v>
      </c>
      <c r="C47" s="75" t="s">
        <v>62</v>
      </c>
      <c r="D47" s="75">
        <v>30</v>
      </c>
      <c r="E47" s="75" t="s">
        <v>66</v>
      </c>
      <c r="F47" s="72" t="s">
        <v>213</v>
      </c>
      <c r="G47" s="75" t="s">
        <v>165</v>
      </c>
      <c r="H47" s="73" t="s">
        <v>223</v>
      </c>
    </row>
    <row r="48" spans="1:8" ht="41.4" x14ac:dyDescent="0.25">
      <c r="A48" s="74" t="s">
        <v>215</v>
      </c>
      <c r="B48" s="42" t="s">
        <v>70</v>
      </c>
      <c r="C48" s="75" t="s">
        <v>62</v>
      </c>
      <c r="D48" s="75">
        <v>30</v>
      </c>
      <c r="E48" s="75" t="s">
        <v>66</v>
      </c>
      <c r="F48" s="72" t="s">
        <v>213</v>
      </c>
      <c r="G48" s="75" t="s">
        <v>165</v>
      </c>
      <c r="H48" s="73" t="s">
        <v>223</v>
      </c>
    </row>
    <row r="49" spans="1:8" ht="41.4" x14ac:dyDescent="0.25">
      <c r="A49" s="74" t="s">
        <v>216</v>
      </c>
      <c r="B49" s="42" t="s">
        <v>70</v>
      </c>
      <c r="C49" s="75" t="s">
        <v>62</v>
      </c>
      <c r="D49" s="75">
        <v>30</v>
      </c>
      <c r="E49" s="75" t="s">
        <v>66</v>
      </c>
      <c r="F49" s="72" t="s">
        <v>213</v>
      </c>
      <c r="G49" s="75" t="s">
        <v>165</v>
      </c>
      <c r="H49" s="73" t="s">
        <v>223</v>
      </c>
    </row>
    <row r="50" spans="1:8" ht="41.4" x14ac:dyDescent="0.25">
      <c r="A50" s="74" t="s">
        <v>217</v>
      </c>
      <c r="B50" s="42" t="s">
        <v>70</v>
      </c>
      <c r="C50" s="75" t="s">
        <v>62</v>
      </c>
      <c r="D50" s="75">
        <v>30</v>
      </c>
      <c r="E50" s="75" t="s">
        <v>66</v>
      </c>
      <c r="F50" s="72" t="s">
        <v>213</v>
      </c>
      <c r="G50" s="75" t="s">
        <v>165</v>
      </c>
      <c r="H50" s="73" t="s">
        <v>223</v>
      </c>
    </row>
    <row r="51" spans="1:8" x14ac:dyDescent="0.25">
      <c r="A51" s="62" t="s">
        <v>168</v>
      </c>
      <c r="B51" s="42" t="s">
        <v>190</v>
      </c>
      <c r="C51" s="42" t="s">
        <v>62</v>
      </c>
      <c r="D51" s="63">
        <v>1</v>
      </c>
      <c r="E51" s="63" t="s">
        <v>63</v>
      </c>
      <c r="F51" s="42" t="s">
        <v>170</v>
      </c>
      <c r="G51" s="64">
        <v>2</v>
      </c>
      <c r="H51" s="36"/>
    </row>
    <row r="52" spans="1:8" ht="27.6" x14ac:dyDescent="0.25">
      <c r="A52" s="37" t="s">
        <v>171</v>
      </c>
      <c r="B52" s="42" t="s">
        <v>190</v>
      </c>
      <c r="C52" s="40" t="s">
        <v>62</v>
      </c>
      <c r="D52" s="43">
        <v>5</v>
      </c>
      <c r="E52" s="43" t="s">
        <v>63</v>
      </c>
      <c r="F52" s="40" t="s">
        <v>115</v>
      </c>
      <c r="G52" s="43" t="s">
        <v>153</v>
      </c>
      <c r="H52" s="42"/>
    </row>
    <row r="53" spans="1:8" ht="55.2" x14ac:dyDescent="0.25">
      <c r="A53" s="37" t="s">
        <v>69</v>
      </c>
      <c r="B53" s="42" t="s">
        <v>190</v>
      </c>
      <c r="C53" s="37" t="s">
        <v>62</v>
      </c>
      <c r="D53" s="36">
        <v>15</v>
      </c>
      <c r="E53" s="43" t="s">
        <v>63</v>
      </c>
      <c r="F53" s="40" t="s">
        <v>174</v>
      </c>
      <c r="G53" s="45" t="s">
        <v>167</v>
      </c>
      <c r="H53" s="42"/>
    </row>
    <row r="54" spans="1:8" x14ac:dyDescent="0.25">
      <c r="A54" s="37" t="s">
        <v>70</v>
      </c>
      <c r="B54" s="42" t="s">
        <v>190</v>
      </c>
      <c r="C54" s="37" t="s">
        <v>62</v>
      </c>
      <c r="D54" s="36">
        <v>30</v>
      </c>
      <c r="E54" s="43" t="s">
        <v>63</v>
      </c>
      <c r="F54" s="40" t="s">
        <v>186</v>
      </c>
      <c r="G54" s="40" t="s">
        <v>152</v>
      </c>
      <c r="H54" s="40"/>
    </row>
    <row r="55" spans="1:8" ht="87.45" customHeight="1" x14ac:dyDescent="0.25">
      <c r="A55" s="37" t="s">
        <v>191</v>
      </c>
      <c r="B55" s="42" t="s">
        <v>190</v>
      </c>
      <c r="C55" s="41" t="s">
        <v>192</v>
      </c>
      <c r="D55" s="44">
        <v>6</v>
      </c>
      <c r="E55" s="39" t="s">
        <v>63</v>
      </c>
      <c r="F55" s="40" t="s">
        <v>245</v>
      </c>
      <c r="G55" s="43" t="s">
        <v>242</v>
      </c>
      <c r="H55" s="40"/>
    </row>
    <row r="56" spans="1:8" ht="41.4" x14ac:dyDescent="0.25">
      <c r="A56" s="37" t="s">
        <v>201</v>
      </c>
      <c r="B56" s="42" t="s">
        <v>190</v>
      </c>
      <c r="C56" s="41" t="s">
        <v>192</v>
      </c>
      <c r="D56" s="44">
        <v>38</v>
      </c>
      <c r="E56" s="39" t="s">
        <v>63</v>
      </c>
      <c r="F56" s="40" t="s">
        <v>202</v>
      </c>
      <c r="G56" s="43" t="s">
        <v>193</v>
      </c>
      <c r="H56" s="40"/>
    </row>
    <row r="57" spans="1:8" ht="55.2" x14ac:dyDescent="0.25">
      <c r="A57" s="37" t="s">
        <v>205</v>
      </c>
      <c r="B57" s="42" t="s">
        <v>190</v>
      </c>
      <c r="C57" s="37" t="s">
        <v>192</v>
      </c>
      <c r="D57" s="36">
        <v>6</v>
      </c>
      <c r="E57" s="43" t="s">
        <v>63</v>
      </c>
      <c r="F57" s="40" t="s">
        <v>206</v>
      </c>
      <c r="G57" s="43" t="s">
        <v>193</v>
      </c>
      <c r="H57" s="40"/>
    </row>
    <row r="58" spans="1:8" ht="41.4" x14ac:dyDescent="0.25">
      <c r="A58" s="37" t="s">
        <v>194</v>
      </c>
      <c r="B58" s="42" t="s">
        <v>190</v>
      </c>
      <c r="C58" s="41" t="s">
        <v>62</v>
      </c>
      <c r="D58" s="44">
        <v>5</v>
      </c>
      <c r="E58" s="43" t="s">
        <v>63</v>
      </c>
      <c r="F58" s="40" t="s">
        <v>196</v>
      </c>
      <c r="G58" s="66" t="s">
        <v>195</v>
      </c>
      <c r="H58" s="40"/>
    </row>
    <row r="59" spans="1:8" ht="96.6" x14ac:dyDescent="0.25">
      <c r="A59" s="37" t="s">
        <v>189</v>
      </c>
      <c r="B59" s="42" t="s">
        <v>190</v>
      </c>
      <c r="C59" s="40" t="s">
        <v>65</v>
      </c>
      <c r="D59" s="43">
        <v>23</v>
      </c>
      <c r="E59" s="43" t="s">
        <v>63</v>
      </c>
      <c r="F59" s="40" t="s">
        <v>207</v>
      </c>
      <c r="G59" s="43" t="s">
        <v>246</v>
      </c>
      <c r="H59" s="40"/>
    </row>
    <row r="60" spans="1:8" ht="41.4" x14ac:dyDescent="0.25">
      <c r="A60" s="56" t="s">
        <v>212</v>
      </c>
      <c r="B60" s="42" t="s">
        <v>190</v>
      </c>
      <c r="C60" s="71" t="s">
        <v>62</v>
      </c>
      <c r="D60" s="71">
        <v>30</v>
      </c>
      <c r="E60" s="71" t="s">
        <v>66</v>
      </c>
      <c r="F60" s="72" t="s">
        <v>213</v>
      </c>
      <c r="G60" s="71" t="s">
        <v>165</v>
      </c>
      <c r="H60" s="73" t="s">
        <v>223</v>
      </c>
    </row>
    <row r="61" spans="1:8" ht="41.4" x14ac:dyDescent="0.25">
      <c r="A61" s="74" t="s">
        <v>214</v>
      </c>
      <c r="B61" s="42" t="s">
        <v>190</v>
      </c>
      <c r="C61" s="75" t="s">
        <v>62</v>
      </c>
      <c r="D61" s="75">
        <v>30</v>
      </c>
      <c r="E61" s="75" t="s">
        <v>66</v>
      </c>
      <c r="F61" s="72" t="s">
        <v>213</v>
      </c>
      <c r="G61" s="75" t="s">
        <v>165</v>
      </c>
      <c r="H61" s="73" t="s">
        <v>223</v>
      </c>
    </row>
    <row r="62" spans="1:8" ht="41.4" x14ac:dyDescent="0.25">
      <c r="A62" s="74" t="s">
        <v>215</v>
      </c>
      <c r="B62" s="42" t="s">
        <v>190</v>
      </c>
      <c r="C62" s="75" t="s">
        <v>62</v>
      </c>
      <c r="D62" s="75">
        <v>30</v>
      </c>
      <c r="E62" s="75" t="s">
        <v>66</v>
      </c>
      <c r="F62" s="72" t="s">
        <v>213</v>
      </c>
      <c r="G62" s="75" t="s">
        <v>165</v>
      </c>
      <c r="H62" s="73" t="s">
        <v>223</v>
      </c>
    </row>
    <row r="63" spans="1:8" ht="41.4" x14ac:dyDescent="0.25">
      <c r="A63" s="74" t="s">
        <v>216</v>
      </c>
      <c r="B63" s="42" t="s">
        <v>190</v>
      </c>
      <c r="C63" s="75" t="s">
        <v>62</v>
      </c>
      <c r="D63" s="75">
        <v>30</v>
      </c>
      <c r="E63" s="75" t="s">
        <v>66</v>
      </c>
      <c r="F63" s="72" t="s">
        <v>213</v>
      </c>
      <c r="G63" s="75" t="s">
        <v>165</v>
      </c>
      <c r="H63" s="73" t="s">
        <v>223</v>
      </c>
    </row>
    <row r="64" spans="1:8" ht="41.4" x14ac:dyDescent="0.25">
      <c r="A64" s="74" t="s">
        <v>217</v>
      </c>
      <c r="B64" s="42" t="s">
        <v>190</v>
      </c>
      <c r="C64" s="75" t="s">
        <v>62</v>
      </c>
      <c r="D64" s="75">
        <v>30</v>
      </c>
      <c r="E64" s="75" t="s">
        <v>66</v>
      </c>
      <c r="F64" s="72" t="s">
        <v>213</v>
      </c>
      <c r="G64" s="75" t="s">
        <v>165</v>
      </c>
      <c r="H64" s="73" t="s">
        <v>223</v>
      </c>
    </row>
    <row r="65" spans="1:8" ht="41.4" x14ac:dyDescent="0.25">
      <c r="A65" s="74" t="s">
        <v>218</v>
      </c>
      <c r="B65" s="42" t="s">
        <v>190</v>
      </c>
      <c r="C65" s="75" t="s">
        <v>62</v>
      </c>
      <c r="D65" s="75">
        <v>30</v>
      </c>
      <c r="E65" s="75" t="s">
        <v>66</v>
      </c>
      <c r="F65" s="72" t="s">
        <v>213</v>
      </c>
      <c r="G65" s="75" t="s">
        <v>165</v>
      </c>
      <c r="H65" s="73" t="s">
        <v>223</v>
      </c>
    </row>
    <row r="66" spans="1:8" ht="41.4" x14ac:dyDescent="0.25">
      <c r="A66" s="74" t="s">
        <v>219</v>
      </c>
      <c r="B66" s="42" t="s">
        <v>190</v>
      </c>
      <c r="C66" s="75" t="s">
        <v>62</v>
      </c>
      <c r="D66" s="75">
        <v>30</v>
      </c>
      <c r="E66" s="75" t="s">
        <v>66</v>
      </c>
      <c r="F66" s="72" t="s">
        <v>213</v>
      </c>
      <c r="G66" s="75" t="s">
        <v>165</v>
      </c>
      <c r="H66" s="73" t="s">
        <v>223</v>
      </c>
    </row>
    <row r="67" spans="1:8" ht="41.4" x14ac:dyDescent="0.25">
      <c r="A67" s="74" t="s">
        <v>220</v>
      </c>
      <c r="B67" s="42" t="s">
        <v>190</v>
      </c>
      <c r="C67" s="75" t="s">
        <v>62</v>
      </c>
      <c r="D67" s="75">
        <v>30</v>
      </c>
      <c r="E67" s="75" t="s">
        <v>66</v>
      </c>
      <c r="F67" s="72" t="s">
        <v>213</v>
      </c>
      <c r="G67" s="75" t="s">
        <v>165</v>
      </c>
      <c r="H67" s="73" t="s">
        <v>223</v>
      </c>
    </row>
    <row r="68" spans="1:8" ht="41.4" x14ac:dyDescent="0.25">
      <c r="A68" s="74" t="s">
        <v>221</v>
      </c>
      <c r="B68" s="42" t="s">
        <v>190</v>
      </c>
      <c r="C68" s="75" t="s">
        <v>62</v>
      </c>
      <c r="D68" s="75">
        <v>30</v>
      </c>
      <c r="E68" s="75" t="s">
        <v>66</v>
      </c>
      <c r="F68" s="72" t="s">
        <v>213</v>
      </c>
      <c r="G68" s="75" t="s">
        <v>165</v>
      </c>
      <c r="H68" s="73" t="s">
        <v>223</v>
      </c>
    </row>
    <row r="69" spans="1:8" ht="41.4" x14ac:dyDescent="0.25">
      <c r="A69" s="74" t="s">
        <v>222</v>
      </c>
      <c r="B69" s="42" t="s">
        <v>190</v>
      </c>
      <c r="C69" s="75" t="s">
        <v>62</v>
      </c>
      <c r="D69" s="75">
        <v>30</v>
      </c>
      <c r="E69" s="75" t="s">
        <v>66</v>
      </c>
      <c r="F69" s="72" t="s">
        <v>213</v>
      </c>
      <c r="G69" s="75" t="s">
        <v>165</v>
      </c>
      <c r="H69" s="73" t="s">
        <v>223</v>
      </c>
    </row>
    <row r="70" spans="1:8" ht="27.6" x14ac:dyDescent="0.25">
      <c r="A70" s="37" t="s">
        <v>168</v>
      </c>
      <c r="B70" s="40" t="s">
        <v>180</v>
      </c>
      <c r="C70" s="40" t="s">
        <v>62</v>
      </c>
      <c r="D70" s="43">
        <v>1</v>
      </c>
      <c r="E70" s="43" t="s">
        <v>63</v>
      </c>
      <c r="F70" s="40" t="s">
        <v>181</v>
      </c>
      <c r="G70" s="46">
        <v>3</v>
      </c>
      <c r="H70" s="36"/>
    </row>
    <row r="71" spans="1:8" ht="27.6" x14ac:dyDescent="0.25">
      <c r="A71" s="37" t="s">
        <v>171</v>
      </c>
      <c r="B71" s="40" t="s">
        <v>180</v>
      </c>
      <c r="C71" s="40" t="s">
        <v>62</v>
      </c>
      <c r="D71" s="43">
        <v>5</v>
      </c>
      <c r="E71" s="43" t="s">
        <v>63</v>
      </c>
      <c r="F71" s="40" t="s">
        <v>115</v>
      </c>
      <c r="G71" s="43" t="s">
        <v>153</v>
      </c>
      <c r="H71" s="42"/>
    </row>
    <row r="72" spans="1:8" ht="55.2" x14ac:dyDescent="0.25">
      <c r="A72" s="37" t="s">
        <v>69</v>
      </c>
      <c r="B72" s="40" t="s">
        <v>180</v>
      </c>
      <c r="C72" s="37" t="s">
        <v>62</v>
      </c>
      <c r="D72" s="36">
        <v>15</v>
      </c>
      <c r="E72" s="43" t="s">
        <v>63</v>
      </c>
      <c r="F72" s="40" t="s">
        <v>174</v>
      </c>
      <c r="G72" s="45" t="s">
        <v>167</v>
      </c>
      <c r="H72" s="42"/>
    </row>
    <row r="73" spans="1:8" ht="29.25" customHeight="1" x14ac:dyDescent="0.25">
      <c r="A73" s="37" t="s">
        <v>70</v>
      </c>
      <c r="B73" s="40" t="s">
        <v>180</v>
      </c>
      <c r="C73" s="37" t="s">
        <v>62</v>
      </c>
      <c r="D73" s="36">
        <v>30</v>
      </c>
      <c r="E73" s="43" t="s">
        <v>63</v>
      </c>
      <c r="F73" s="40" t="s">
        <v>173</v>
      </c>
      <c r="G73" s="40" t="s">
        <v>152</v>
      </c>
      <c r="H73" s="40"/>
    </row>
    <row r="74" spans="1:8" ht="88.5" customHeight="1" x14ac:dyDescent="0.25">
      <c r="A74" s="37" t="s">
        <v>191</v>
      </c>
      <c r="B74" s="40" t="s">
        <v>180</v>
      </c>
      <c r="C74" s="41" t="s">
        <v>192</v>
      </c>
      <c r="D74" s="44">
        <v>6</v>
      </c>
      <c r="E74" s="39" t="s">
        <v>63</v>
      </c>
      <c r="F74" s="40" t="s">
        <v>245</v>
      </c>
      <c r="G74" s="43" t="s">
        <v>242</v>
      </c>
      <c r="H74" s="40"/>
    </row>
    <row r="75" spans="1:8" ht="29.25" customHeight="1" x14ac:dyDescent="0.25">
      <c r="A75" s="37" t="s">
        <v>201</v>
      </c>
      <c r="B75" s="40" t="s">
        <v>180</v>
      </c>
      <c r="C75" s="41" t="s">
        <v>192</v>
      </c>
      <c r="D75" s="44">
        <v>38</v>
      </c>
      <c r="E75" s="39" t="s">
        <v>63</v>
      </c>
      <c r="F75" s="40" t="s">
        <v>202</v>
      </c>
      <c r="G75" s="43" t="s">
        <v>193</v>
      </c>
      <c r="H75" s="40"/>
    </row>
    <row r="76" spans="1:8" ht="29.25" customHeight="1" x14ac:dyDescent="0.25">
      <c r="A76" s="37" t="s">
        <v>203</v>
      </c>
      <c r="B76" s="40" t="s">
        <v>180</v>
      </c>
      <c r="C76" s="37" t="s">
        <v>192</v>
      </c>
      <c r="D76" s="36">
        <v>6</v>
      </c>
      <c r="E76" s="43" t="s">
        <v>63</v>
      </c>
      <c r="F76" s="40" t="s">
        <v>204</v>
      </c>
      <c r="G76" s="43" t="s">
        <v>193</v>
      </c>
      <c r="H76" s="40"/>
    </row>
    <row r="77" spans="1:8" ht="69" x14ac:dyDescent="0.25">
      <c r="A77" s="41" t="s">
        <v>71</v>
      </c>
      <c r="B77" s="40" t="s">
        <v>180</v>
      </c>
      <c r="C77" s="36" t="s">
        <v>2</v>
      </c>
      <c r="D77" s="36">
        <v>10</v>
      </c>
      <c r="E77" s="39" t="s">
        <v>63</v>
      </c>
      <c r="F77" s="38" t="s">
        <v>226</v>
      </c>
      <c r="G77" s="57" t="s">
        <v>132</v>
      </c>
      <c r="H77" s="40" t="s">
        <v>175</v>
      </c>
    </row>
    <row r="78" spans="1:8" ht="55.2" x14ac:dyDescent="0.25">
      <c r="A78" s="41" t="s">
        <v>72</v>
      </c>
      <c r="B78" s="40" t="s">
        <v>180</v>
      </c>
      <c r="C78" s="41" t="s">
        <v>62</v>
      </c>
      <c r="D78" s="44">
        <v>5</v>
      </c>
      <c r="E78" s="37" t="s">
        <v>63</v>
      </c>
      <c r="F78" s="37" t="s">
        <v>116</v>
      </c>
      <c r="G78" s="40" t="s">
        <v>182</v>
      </c>
      <c r="H78" s="40"/>
    </row>
    <row r="79" spans="1:8" ht="41.4" x14ac:dyDescent="0.25">
      <c r="A79" s="41" t="s">
        <v>73</v>
      </c>
      <c r="B79" s="40" t="s">
        <v>180</v>
      </c>
      <c r="C79" s="41" t="s">
        <v>62</v>
      </c>
      <c r="D79" s="44">
        <v>10</v>
      </c>
      <c r="E79" s="37" t="s">
        <v>63</v>
      </c>
      <c r="F79" s="36" t="s">
        <v>117</v>
      </c>
      <c r="G79" s="36" t="s">
        <v>133</v>
      </c>
      <c r="H79" s="40"/>
    </row>
    <row r="80" spans="1:8" ht="82.8" x14ac:dyDescent="0.25">
      <c r="A80" s="41" t="s">
        <v>114</v>
      </c>
      <c r="B80" s="40" t="s">
        <v>180</v>
      </c>
      <c r="C80" s="41" t="s">
        <v>62</v>
      </c>
      <c r="D80" s="44">
        <v>6</v>
      </c>
      <c r="E80" s="37" t="s">
        <v>63</v>
      </c>
      <c r="F80" s="36" t="s">
        <v>154</v>
      </c>
      <c r="G80" s="43" t="s">
        <v>134</v>
      </c>
      <c r="H80" s="40"/>
    </row>
    <row r="81" spans="1:8" ht="55.2" x14ac:dyDescent="0.25">
      <c r="A81" s="41" t="s">
        <v>74</v>
      </c>
      <c r="B81" s="40" t="s">
        <v>180</v>
      </c>
      <c r="C81" s="41" t="s">
        <v>62</v>
      </c>
      <c r="D81" s="44">
        <v>5</v>
      </c>
      <c r="E81" s="37" t="s">
        <v>63</v>
      </c>
      <c r="F81" s="36" t="s">
        <v>118</v>
      </c>
      <c r="G81" s="43" t="s">
        <v>135</v>
      </c>
      <c r="H81" s="40"/>
    </row>
    <row r="82" spans="1:8" ht="55.2" x14ac:dyDescent="0.25">
      <c r="A82" s="41" t="s">
        <v>75</v>
      </c>
      <c r="B82" s="40" t="s">
        <v>180</v>
      </c>
      <c r="C82" s="41" t="s">
        <v>62</v>
      </c>
      <c r="D82" s="44">
        <v>8</v>
      </c>
      <c r="E82" s="37" t="s">
        <v>63</v>
      </c>
      <c r="F82" s="36" t="s">
        <v>119</v>
      </c>
      <c r="G82" s="43" t="s">
        <v>136</v>
      </c>
      <c r="H82" s="40"/>
    </row>
    <row r="83" spans="1:8" ht="41.4" x14ac:dyDescent="0.25">
      <c r="A83" s="41" t="s">
        <v>76</v>
      </c>
      <c r="B83" s="40" t="s">
        <v>180</v>
      </c>
      <c r="C83" s="41" t="s">
        <v>62</v>
      </c>
      <c r="D83" s="44">
        <v>6</v>
      </c>
      <c r="E83" s="37" t="s">
        <v>63</v>
      </c>
      <c r="F83" s="36" t="s">
        <v>120</v>
      </c>
      <c r="G83" s="53" t="s">
        <v>137</v>
      </c>
      <c r="H83" s="40"/>
    </row>
    <row r="84" spans="1:8" ht="55.2" x14ac:dyDescent="0.25">
      <c r="A84" s="41" t="s">
        <v>77</v>
      </c>
      <c r="B84" s="40" t="s">
        <v>180</v>
      </c>
      <c r="C84" s="41" t="s">
        <v>62</v>
      </c>
      <c r="D84" s="44">
        <v>10</v>
      </c>
      <c r="E84" s="37" t="s">
        <v>63</v>
      </c>
      <c r="F84" s="36" t="s">
        <v>121</v>
      </c>
      <c r="G84" s="53" t="s">
        <v>138</v>
      </c>
      <c r="H84" s="40"/>
    </row>
    <row r="85" spans="1:8" ht="49.2" customHeight="1" x14ac:dyDescent="0.25">
      <c r="A85" s="37" t="s">
        <v>78</v>
      </c>
      <c r="B85" s="40" t="s">
        <v>180</v>
      </c>
      <c r="C85" s="41" t="s">
        <v>62</v>
      </c>
      <c r="D85" s="44">
        <v>5</v>
      </c>
      <c r="E85" s="37" t="s">
        <v>68</v>
      </c>
      <c r="F85" s="36" t="s">
        <v>122</v>
      </c>
      <c r="G85" s="53" t="s">
        <v>139</v>
      </c>
      <c r="H85" s="40" t="s">
        <v>248</v>
      </c>
    </row>
    <row r="86" spans="1:8" ht="41.4" x14ac:dyDescent="0.25">
      <c r="A86" s="37" t="s">
        <v>79</v>
      </c>
      <c r="B86" s="40" t="s">
        <v>180</v>
      </c>
      <c r="C86" s="41" t="s">
        <v>62</v>
      </c>
      <c r="D86" s="44">
        <v>10</v>
      </c>
      <c r="E86" s="37" t="s">
        <v>68</v>
      </c>
      <c r="F86" s="36" t="s">
        <v>123</v>
      </c>
      <c r="G86" s="36" t="s">
        <v>140</v>
      </c>
      <c r="H86" s="40" t="s">
        <v>248</v>
      </c>
    </row>
    <row r="87" spans="1:8" ht="41.4" x14ac:dyDescent="0.25">
      <c r="A87" s="37" t="s">
        <v>80</v>
      </c>
      <c r="B87" s="40" t="s">
        <v>180</v>
      </c>
      <c r="C87" s="41" t="s">
        <v>62</v>
      </c>
      <c r="D87" s="44">
        <v>5</v>
      </c>
      <c r="E87" s="37" t="s">
        <v>68</v>
      </c>
      <c r="F87" s="36" t="s">
        <v>124</v>
      </c>
      <c r="G87" s="36" t="s">
        <v>141</v>
      </c>
      <c r="H87" s="40" t="s">
        <v>248</v>
      </c>
    </row>
    <row r="88" spans="1:8" ht="41.4" x14ac:dyDescent="0.25">
      <c r="A88" s="37" t="s">
        <v>81</v>
      </c>
      <c r="B88" s="40" t="s">
        <v>180</v>
      </c>
      <c r="C88" s="41" t="s">
        <v>62</v>
      </c>
      <c r="D88" s="44">
        <v>10</v>
      </c>
      <c r="E88" s="37" t="s">
        <v>68</v>
      </c>
      <c r="F88" s="36" t="s">
        <v>125</v>
      </c>
      <c r="G88" s="36" t="s">
        <v>142</v>
      </c>
      <c r="H88" s="40" t="s">
        <v>248</v>
      </c>
    </row>
    <row r="89" spans="1:8" ht="76.2" customHeight="1" x14ac:dyDescent="0.25">
      <c r="A89" s="37" t="s">
        <v>82</v>
      </c>
      <c r="B89" s="40" t="s">
        <v>180</v>
      </c>
      <c r="C89" s="41" t="s">
        <v>62</v>
      </c>
      <c r="D89" s="44">
        <v>5</v>
      </c>
      <c r="E89" s="37" t="s">
        <v>68</v>
      </c>
      <c r="F89" s="37" t="s">
        <v>126</v>
      </c>
      <c r="G89" s="49" t="s">
        <v>143</v>
      </c>
      <c r="H89" s="40" t="s">
        <v>248</v>
      </c>
    </row>
    <row r="90" spans="1:8" ht="138" x14ac:dyDescent="0.25">
      <c r="A90" s="37" t="s">
        <v>83</v>
      </c>
      <c r="B90" s="40" t="s">
        <v>180</v>
      </c>
      <c r="C90" s="41" t="s">
        <v>62</v>
      </c>
      <c r="D90" s="44">
        <v>15</v>
      </c>
      <c r="E90" s="37" t="s">
        <v>68</v>
      </c>
      <c r="F90" s="36" t="s">
        <v>131</v>
      </c>
      <c r="G90" s="36" t="s">
        <v>144</v>
      </c>
      <c r="H90" s="40" t="s">
        <v>248</v>
      </c>
    </row>
    <row r="91" spans="1:8" ht="96.6" x14ac:dyDescent="0.25">
      <c r="A91" s="37" t="s">
        <v>84</v>
      </c>
      <c r="B91" s="40" t="s">
        <v>180</v>
      </c>
      <c r="C91" s="41" t="s">
        <v>62</v>
      </c>
      <c r="D91" s="44">
        <v>15</v>
      </c>
      <c r="E91" s="37" t="s">
        <v>68</v>
      </c>
      <c r="F91" s="36" t="s">
        <v>157</v>
      </c>
      <c r="G91" s="36" t="s">
        <v>145</v>
      </c>
      <c r="H91" s="40" t="s">
        <v>248</v>
      </c>
    </row>
    <row r="92" spans="1:8" ht="69" x14ac:dyDescent="0.25">
      <c r="A92" s="37" t="s">
        <v>85</v>
      </c>
      <c r="B92" s="40" t="s">
        <v>180</v>
      </c>
      <c r="C92" s="41" t="s">
        <v>62</v>
      </c>
      <c r="D92" s="44">
        <v>5</v>
      </c>
      <c r="E92" s="37" t="s">
        <v>68</v>
      </c>
      <c r="F92" s="36" t="s">
        <v>127</v>
      </c>
      <c r="G92" s="36" t="s">
        <v>146</v>
      </c>
      <c r="H92" s="40" t="s">
        <v>248</v>
      </c>
    </row>
    <row r="93" spans="1:8" ht="69" x14ac:dyDescent="0.25">
      <c r="A93" s="37" t="s">
        <v>86</v>
      </c>
      <c r="B93" s="40" t="s">
        <v>180</v>
      </c>
      <c r="C93" s="41" t="s">
        <v>62</v>
      </c>
      <c r="D93" s="44">
        <v>5</v>
      </c>
      <c r="E93" s="37" t="s">
        <v>68</v>
      </c>
      <c r="F93" s="36" t="s">
        <v>128</v>
      </c>
      <c r="G93" s="36" t="s">
        <v>147</v>
      </c>
      <c r="H93" s="40" t="s">
        <v>248</v>
      </c>
    </row>
    <row r="94" spans="1:8" ht="41.4" x14ac:dyDescent="0.25">
      <c r="A94" s="37" t="s">
        <v>188</v>
      </c>
      <c r="B94" s="40" t="s">
        <v>180</v>
      </c>
      <c r="C94" s="41" t="s">
        <v>62</v>
      </c>
      <c r="D94" s="44">
        <v>5</v>
      </c>
      <c r="E94" s="37" t="s">
        <v>68</v>
      </c>
      <c r="F94" s="36" t="s">
        <v>129</v>
      </c>
      <c r="G94" s="36" t="s">
        <v>148</v>
      </c>
      <c r="H94" s="40" t="s">
        <v>248</v>
      </c>
    </row>
    <row r="95" spans="1:8" ht="41.4" x14ac:dyDescent="0.25">
      <c r="A95" s="37" t="s">
        <v>87</v>
      </c>
      <c r="B95" s="40" t="s">
        <v>180</v>
      </c>
      <c r="C95" s="41" t="s">
        <v>62</v>
      </c>
      <c r="D95" s="44">
        <v>30</v>
      </c>
      <c r="E95" s="37" t="s">
        <v>66</v>
      </c>
      <c r="F95" s="40" t="s">
        <v>155</v>
      </c>
      <c r="G95" s="37" t="s">
        <v>150</v>
      </c>
      <c r="H95" s="40"/>
    </row>
    <row r="96" spans="1:8" ht="27.6" x14ac:dyDescent="0.25">
      <c r="A96" s="41" t="s">
        <v>199</v>
      </c>
      <c r="B96" s="40" t="s">
        <v>180</v>
      </c>
      <c r="C96" s="30" t="s">
        <v>65</v>
      </c>
      <c r="D96" s="67">
        <v>23</v>
      </c>
      <c r="E96" s="37" t="s">
        <v>63</v>
      </c>
      <c r="F96" s="37" t="s">
        <v>200</v>
      </c>
      <c r="G96" s="66" t="s">
        <v>246</v>
      </c>
      <c r="H96" s="40"/>
    </row>
    <row r="97" spans="1:8" ht="69" x14ac:dyDescent="0.25">
      <c r="A97" s="37" t="s">
        <v>64</v>
      </c>
      <c r="B97" s="40" t="s">
        <v>180</v>
      </c>
      <c r="C97" s="40" t="s">
        <v>2</v>
      </c>
      <c r="D97" s="43">
        <v>10</v>
      </c>
      <c r="E97" s="43" t="s">
        <v>63</v>
      </c>
      <c r="F97" s="36" t="s">
        <v>156</v>
      </c>
      <c r="G97" s="43" t="s">
        <v>149</v>
      </c>
      <c r="H97" s="40" t="s">
        <v>175</v>
      </c>
    </row>
    <row r="98" spans="1:8" ht="27.6" x14ac:dyDescent="0.25">
      <c r="A98" s="56" t="s">
        <v>236</v>
      </c>
      <c r="B98" s="40" t="s">
        <v>180</v>
      </c>
      <c r="C98" s="71" t="s">
        <v>62</v>
      </c>
      <c r="D98" s="71">
        <v>10</v>
      </c>
      <c r="E98" s="71" t="s">
        <v>63</v>
      </c>
      <c r="F98" s="72" t="s">
        <v>238</v>
      </c>
      <c r="G98" s="71" t="s">
        <v>239</v>
      </c>
      <c r="H98" s="40"/>
    </row>
    <row r="99" spans="1:8" ht="27.6" x14ac:dyDescent="0.25">
      <c r="A99" s="74" t="s">
        <v>237</v>
      </c>
      <c r="B99" s="40" t="s">
        <v>180</v>
      </c>
      <c r="C99" s="75" t="s">
        <v>2</v>
      </c>
      <c r="D99" s="75">
        <v>10</v>
      </c>
      <c r="E99" s="75" t="s">
        <v>63</v>
      </c>
      <c r="F99" s="72" t="s">
        <v>240</v>
      </c>
      <c r="G99" s="75" t="s">
        <v>149</v>
      </c>
      <c r="H99" s="40"/>
    </row>
    <row r="100" spans="1:8" ht="41.4" x14ac:dyDescent="0.25">
      <c r="A100" s="74" t="s">
        <v>215</v>
      </c>
      <c r="B100" s="40" t="s">
        <v>180</v>
      </c>
      <c r="C100" s="75" t="s">
        <v>62</v>
      </c>
      <c r="D100" s="75">
        <v>30</v>
      </c>
      <c r="E100" s="75" t="s">
        <v>66</v>
      </c>
      <c r="F100" s="72" t="s">
        <v>213</v>
      </c>
      <c r="G100" s="75" t="s">
        <v>165</v>
      </c>
      <c r="H100" s="73" t="s">
        <v>223</v>
      </c>
    </row>
    <row r="101" spans="1:8" ht="41.4" x14ac:dyDescent="0.25">
      <c r="A101" s="74" t="s">
        <v>216</v>
      </c>
      <c r="B101" s="40" t="s">
        <v>180</v>
      </c>
      <c r="C101" s="75" t="s">
        <v>62</v>
      </c>
      <c r="D101" s="75">
        <v>30</v>
      </c>
      <c r="E101" s="75" t="s">
        <v>66</v>
      </c>
      <c r="F101" s="72" t="s">
        <v>213</v>
      </c>
      <c r="G101" s="75" t="s">
        <v>165</v>
      </c>
      <c r="H101" s="73" t="s">
        <v>223</v>
      </c>
    </row>
    <row r="102" spans="1:8" ht="41.4" x14ac:dyDescent="0.25">
      <c r="A102" s="74" t="s">
        <v>217</v>
      </c>
      <c r="B102" s="40" t="s">
        <v>180</v>
      </c>
      <c r="C102" s="75" t="s">
        <v>62</v>
      </c>
      <c r="D102" s="75">
        <v>30</v>
      </c>
      <c r="E102" s="75" t="s">
        <v>66</v>
      </c>
      <c r="F102" s="72" t="s">
        <v>213</v>
      </c>
      <c r="G102" s="75" t="s">
        <v>165</v>
      </c>
      <c r="H102" s="73" t="s">
        <v>223</v>
      </c>
    </row>
    <row r="103" spans="1:8" ht="41.4" x14ac:dyDescent="0.25">
      <c r="A103" s="74" t="s">
        <v>218</v>
      </c>
      <c r="B103" s="40" t="s">
        <v>180</v>
      </c>
      <c r="C103" s="75" t="s">
        <v>62</v>
      </c>
      <c r="D103" s="75">
        <v>30</v>
      </c>
      <c r="E103" s="75" t="s">
        <v>66</v>
      </c>
      <c r="F103" s="72" t="s">
        <v>213</v>
      </c>
      <c r="G103" s="75" t="s">
        <v>165</v>
      </c>
      <c r="H103" s="73" t="s">
        <v>223</v>
      </c>
    </row>
    <row r="104" spans="1:8" ht="41.4" x14ac:dyDescent="0.25">
      <c r="A104" s="74" t="s">
        <v>219</v>
      </c>
      <c r="B104" s="40" t="s">
        <v>180</v>
      </c>
      <c r="C104" s="75" t="s">
        <v>62</v>
      </c>
      <c r="D104" s="75">
        <v>30</v>
      </c>
      <c r="E104" s="75" t="s">
        <v>66</v>
      </c>
      <c r="F104" s="72" t="s">
        <v>213</v>
      </c>
      <c r="G104" s="75" t="s">
        <v>165</v>
      </c>
      <c r="H104" s="73" t="s">
        <v>223</v>
      </c>
    </row>
    <row r="105" spans="1:8" ht="41.4" x14ac:dyDescent="0.25">
      <c r="A105" s="74" t="s">
        <v>220</v>
      </c>
      <c r="B105" s="40" t="s">
        <v>180</v>
      </c>
      <c r="C105" s="75" t="s">
        <v>62</v>
      </c>
      <c r="D105" s="75">
        <v>30</v>
      </c>
      <c r="E105" s="75" t="s">
        <v>66</v>
      </c>
      <c r="F105" s="72" t="s">
        <v>213</v>
      </c>
      <c r="G105" s="75" t="s">
        <v>165</v>
      </c>
      <c r="H105" s="73" t="s">
        <v>223</v>
      </c>
    </row>
    <row r="106" spans="1:8" ht="41.4" x14ac:dyDescent="0.25">
      <c r="A106" s="74" t="s">
        <v>221</v>
      </c>
      <c r="B106" s="40" t="s">
        <v>180</v>
      </c>
      <c r="C106" s="75" t="s">
        <v>62</v>
      </c>
      <c r="D106" s="75">
        <v>30</v>
      </c>
      <c r="E106" s="75" t="s">
        <v>66</v>
      </c>
      <c r="F106" s="72" t="s">
        <v>213</v>
      </c>
      <c r="G106" s="75" t="s">
        <v>165</v>
      </c>
      <c r="H106" s="73" t="s">
        <v>223</v>
      </c>
    </row>
    <row r="107" spans="1:8" ht="41.4" x14ac:dyDescent="0.25">
      <c r="A107" s="74" t="s">
        <v>222</v>
      </c>
      <c r="B107" s="40" t="s">
        <v>180</v>
      </c>
      <c r="C107" s="75" t="s">
        <v>62</v>
      </c>
      <c r="D107" s="75">
        <v>30</v>
      </c>
      <c r="E107" s="75" t="s">
        <v>66</v>
      </c>
      <c r="F107" s="72" t="s">
        <v>213</v>
      </c>
      <c r="G107" s="75" t="s">
        <v>165</v>
      </c>
      <c r="H107" s="73" t="s">
        <v>223</v>
      </c>
    </row>
  </sheetData>
  <autoFilter ref="A11:H107" xr:uid="{2A1B22A6-6911-4B66-9346-50F92106AC84}"/>
  <mergeCells count="2">
    <mergeCell ref="A10:G10"/>
    <mergeCell ref="A8:H8"/>
  </mergeCells>
  <phoneticPr fontId="1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3XNNPFDRQHSR-158363826-12004</_dlc_DocId>
    <_dlc_DocIdUrl xmlns="ee0d1073-b73c-4cf9-a2e0-1985adf7d54f">
      <Url>https://myfloridacfo.sharepoint.com/sites/FLP/_layouts/15/DocIdRedir.aspx?ID=3XNNPFDRQHSR-158363826-12004</Url>
      <Description>3XNNPFDRQHSR-158363826-12004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2BCCEA-7C3E-4EA8-8266-2DD4CEC37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schemas.openxmlformats.org/package/2006/metadata/core-properties"/>
    <ds:schemaRef ds:uri="http://purl.org/dc/terms/"/>
    <ds:schemaRef ds:uri="ee0d1073-b73c-4cf9-a2e0-1985adf7d54f"/>
    <ds:schemaRef ds:uri="041c3df4-ce55-42d1-a1ce-045c193ad9f1"/>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Shoriak, Amelia</cp:lastModifiedBy>
  <cp:revision/>
  <dcterms:created xsi:type="dcterms:W3CDTF">2013-04-16T15:33:16Z</dcterms:created>
  <dcterms:modified xsi:type="dcterms:W3CDTF">2026-01-26T14:10:26Z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daa13d1d-99f3-4809-9d29-57fe244680ff</vt:lpwstr>
  </property>
  <property fmtid="{D5CDD505-2E9C-101B-9397-08002B2CF9AE}" pid="12" name="Order">
    <vt:r8>917400</vt:r8>
  </property>
  <property fmtid="{D5CDD505-2E9C-101B-9397-08002B2CF9AE}" pid="13" name="MediaServiceImageTags">
    <vt:lpwstr/>
  </property>
</Properties>
</file>