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C:\Users\kincld\Desktop\"/>
    </mc:Choice>
  </mc:AlternateContent>
  <xr:revisionPtr revIDLastSave="0" documentId="13_ncr:1_{C9787CAE-3BE7-430D-A848-90512750ECC1}" xr6:coauthVersionLast="47" xr6:coauthVersionMax="47" xr10:uidLastSave="{00000000-0000-0000-0000-000000000000}"/>
  <bookViews>
    <workbookView xWindow="-120" yWindow="-120" windowWidth="29040" windowHeight="15720" tabRatio="808" xr2:uid="{00000000-000D-0000-FFFF-FFFF00000000}"/>
  </bookViews>
  <sheets>
    <sheet name="Version History" sheetId="13" r:id="rId1"/>
    <sheet name="General Information" sheetId="29" r:id="rId2"/>
    <sheet name="File Format Legend" sheetId="30" r:id="rId3"/>
    <sheet name="File Format" sheetId="31" r:id="rId4"/>
  </sheets>
  <definedNames>
    <definedName name="_xlnm._FilterDatabase" localSheetId="3" hidden="1">'File Format'!$A$11:$H$99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3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tc={29C3D95D-7298-4645-B370-BE60D6B17FFC}</author>
  </authors>
  <commentList>
    <comment ref="B17" authorId="0" shapeId="0" xr:uid="{29C3D95D-7298-4645-B370-BE60D6B17FFC}">
      <text>
        <t>[Threaded comment]
Your version of Excel allows you to read this threaded comment; however, any edits to it will get removed if the file is opened in a newer version of Excel. Learn more: https://go.microsoft.com/fwlink/?linkid=870924
Comment:
    We need our File Name (new naming convention) and Interface Overview section on this worksheet
Reply:
    Added the filename</t>
      </text>
    </comment>
  </commentList>
</comments>
</file>

<file path=xl/sharedStrings.xml><?xml version="1.0" encoding="utf-8"?>
<sst xmlns="http://schemas.openxmlformats.org/spreadsheetml/2006/main" count="701" uniqueCount="271">
  <si>
    <t>Version History</t>
  </si>
  <si>
    <t>Version Number</t>
  </si>
  <si>
    <t>Date</t>
  </si>
  <si>
    <t>Revision Notes</t>
  </si>
  <si>
    <t>Initial Draft Version</t>
  </si>
  <si>
    <t xml:space="preserve">Layout Contents </t>
  </si>
  <si>
    <t>Description</t>
  </si>
  <si>
    <t>Version History:</t>
  </si>
  <si>
    <t>Log and track the version history of the layout.</t>
  </si>
  <si>
    <t>General Information:</t>
  </si>
  <si>
    <t>Contains information about the layout, its content and tabs.</t>
  </si>
  <si>
    <t>File Format Legend:</t>
  </si>
  <si>
    <t>Describes the column headings in the File Format Tab.</t>
  </si>
  <si>
    <t>File Format:</t>
  </si>
  <si>
    <t>The file format specifies the format in which data file is expected or sent by Florida PALM.</t>
  </si>
  <si>
    <t>Business &amp; Technical Information</t>
  </si>
  <si>
    <t>Module:</t>
  </si>
  <si>
    <t>Accounts Receivables</t>
  </si>
  <si>
    <t>Datafile Type:</t>
  </si>
  <si>
    <t>End Point:</t>
  </si>
  <si>
    <t>Access Details:</t>
  </si>
  <si>
    <t>Security Protocol:</t>
  </si>
  <si>
    <t>Authentication:</t>
  </si>
  <si>
    <t>Authorization:</t>
  </si>
  <si>
    <t>Request/Response:</t>
  </si>
  <si>
    <t>Sample Data Types</t>
  </si>
  <si>
    <t>Sample Data</t>
  </si>
  <si>
    <t>Sample Data Files are provided seperately.</t>
  </si>
  <si>
    <t>Sample Data File Name(s)</t>
  </si>
  <si>
    <t>This section describes the column headings in the File Format Tab. Please review this section to understand the column headers before proceeding to the next section (file format tab).</t>
  </si>
  <si>
    <t xml:space="preserve">Column Headings </t>
  </si>
  <si>
    <t>Field Name:</t>
  </si>
  <si>
    <t>Name of the Florida PALM data field in the spreadsheet.</t>
  </si>
  <si>
    <t>Record Type:</t>
  </si>
  <si>
    <t>Specifies the record type "Header" or "Detail" or other free form delineation applicable for the fields in the record.</t>
  </si>
  <si>
    <t>Field Type:</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</si>
  <si>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</si>
  <si>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Field Length:</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</si>
  <si>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</si>
  <si>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Required Field: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</si>
  <si>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</si>
  <si>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Description:</t>
  </si>
  <si>
    <t>Business description of the field in the file format tab.</t>
  </si>
  <si>
    <t>Valid Values/Defaults:</t>
  </si>
  <si>
    <t>Lists valid values for the fields provided in this column. The data supplied (inbound or outbound) must conform to these values.</t>
  </si>
  <si>
    <t>Processing Rules:</t>
  </si>
  <si>
    <t>Provides the Florida PALM specific processing rules. For example, lists rules, default values, date formats, etc., which will be utilized by the program to extract data that will be exchanged with Florida PALM.</t>
  </si>
  <si>
    <t>Interfacing System Field Mapping</t>
  </si>
  <si>
    <t>Use this section (if applicable) to map fields from the Interfacing system and make notes as you go along.</t>
  </si>
  <si>
    <t>Map the Interface source systems field name in the layout with your system.</t>
  </si>
  <si>
    <t>Map the Interface source systems field type in the layout with your system.</t>
  </si>
  <si>
    <t>Map the Interface source systems field length in the layout with your system.</t>
  </si>
  <si>
    <t>Notes:</t>
  </si>
  <si>
    <t>Make notes as you map the source system fields with Florida PALM fields.</t>
  </si>
  <si>
    <t>The file format below is the definition that represents the data structure of the file to be processed. It provides information which is helpful in writing the program/s that
extract or insert data  with Florida PALM.</t>
  </si>
  <si>
    <t>Field Name</t>
  </si>
  <si>
    <t>Record Type</t>
  </si>
  <si>
    <t xml:space="preserve"> Field Type</t>
  </si>
  <si>
    <t xml:space="preserve"> Field Length</t>
  </si>
  <si>
    <t>Required Field (Florida PALM)
Yes (Y), No (N), Conditional (C)</t>
  </si>
  <si>
    <t>Valid Values/Defaults</t>
  </si>
  <si>
    <t>Processing Rules</t>
  </si>
  <si>
    <t>Character</t>
  </si>
  <si>
    <t>Y</t>
  </si>
  <si>
    <t>Accounting Date</t>
  </si>
  <si>
    <t>Signed Number</t>
  </si>
  <si>
    <t>Number</t>
  </si>
  <si>
    <t>N</t>
  </si>
  <si>
    <t>Supplier ID</t>
  </si>
  <si>
    <t>C</t>
  </si>
  <si>
    <t>Customer ID</t>
  </si>
  <si>
    <t>Item</t>
  </si>
  <si>
    <t>Budget Date</t>
  </si>
  <si>
    <t>GL Business Unit</t>
  </si>
  <si>
    <t>Organization</t>
  </si>
  <si>
    <t>Fund</t>
  </si>
  <si>
    <t>Budget Entity</t>
  </si>
  <si>
    <t>Category</t>
  </si>
  <si>
    <t>State Program</t>
  </si>
  <si>
    <t>Grant</t>
  </si>
  <si>
    <t>Contract</t>
  </si>
  <si>
    <t>OA1</t>
  </si>
  <si>
    <t>OA2</t>
  </si>
  <si>
    <t>PC Business Unit</t>
  </si>
  <si>
    <t>Project</t>
  </si>
  <si>
    <t>Activity</t>
  </si>
  <si>
    <t>PC Source Type</t>
  </si>
  <si>
    <t>PC Category</t>
  </si>
  <si>
    <t>Line Description</t>
  </si>
  <si>
    <t>Group Business Unit</t>
  </si>
  <si>
    <t>Group Sequence Number</t>
  </si>
  <si>
    <t>Entry Amount</t>
  </si>
  <si>
    <t>As of Date</t>
  </si>
  <si>
    <t>AR Distribution Code</t>
  </si>
  <si>
    <t>Payment Terms Code</t>
  </si>
  <si>
    <t>Asset ID Reference</t>
  </si>
  <si>
    <t>User Amount 1</t>
  </si>
  <si>
    <t>User Amount 2</t>
  </si>
  <si>
    <t>User Amount 3</t>
  </si>
  <si>
    <t>User Amount 4</t>
  </si>
  <si>
    <t>User Amount 5</t>
  </si>
  <si>
    <t>User Amount 6</t>
  </si>
  <si>
    <t>User Amount 7</t>
  </si>
  <si>
    <t>User Amount 8</t>
  </si>
  <si>
    <t>User Date 1</t>
  </si>
  <si>
    <t>User Date 2</t>
  </si>
  <si>
    <t>User Date 3</t>
  </si>
  <si>
    <t>User Date 4</t>
  </si>
  <si>
    <t>User 1</t>
  </si>
  <si>
    <t>User 2</t>
  </si>
  <si>
    <t>User 3</t>
  </si>
  <si>
    <t>User 4</t>
  </si>
  <si>
    <t>User 5</t>
  </si>
  <si>
    <t>User 6</t>
  </si>
  <si>
    <t>User 7</t>
  </si>
  <si>
    <t>User 8</t>
  </si>
  <si>
    <t>User 9</t>
  </si>
  <si>
    <t>User 10</t>
  </si>
  <si>
    <t>Account</t>
  </si>
  <si>
    <t>Pending Distribution</t>
  </si>
  <si>
    <t>Pending Item</t>
  </si>
  <si>
    <t>Group Control</t>
  </si>
  <si>
    <t>Equivalent to the Florida PALM AR Business Unit for the Agency.</t>
  </si>
  <si>
    <t xml:space="preserve">Equivalent to the Florida PALM GL Business Unit for the Agency. Must be a valid value within Florida PALM.
</t>
  </si>
  <si>
    <t>Organization ChartField tracks information according to a breakdown of your organization.</t>
  </si>
  <si>
    <t>Segregates and captures specific activities or classifies certain objectives in accordance with special regulations, restrictions, or limitations.</t>
  </si>
  <si>
    <t>Budget Entity ChartField represents organizations and/or functions to which appropriations are made and typically represents a program.</t>
  </si>
  <si>
    <t>Category ChartField represents both appropriation categories and revenue source codes.</t>
  </si>
  <si>
    <t>Stores Chart of Accounts information and provides the basic structure to segregate and categorize transactional and budget data.</t>
  </si>
  <si>
    <t>Grant ChartField is used for tracking  grants funding.</t>
  </si>
  <si>
    <t>Contract ChartField captures expenditure and revenue transactions for two party agreements.</t>
  </si>
  <si>
    <t>OA1 tracks optional organization reporting, cost pools, expenditures, revenues, or other specific use.</t>
  </si>
  <si>
    <t>OA2 tracks optional organization reporting, cost pools, expenditures, revenues, or other specific use.</t>
  </si>
  <si>
    <t>Identifies the Projects Business Unit if the payment is linked to a project that has been set up in Florida PALM. Must be a valid value within Florida PALM, if populated.</t>
  </si>
  <si>
    <t>Source types identify the purpose or origin of a transaction.</t>
  </si>
  <si>
    <t>Project Category provides more flexibility and granularity in tracking and analyzing financial activity associated with a Project.</t>
  </si>
  <si>
    <t>Subcategories provides more flexibility and granularity in tracking and analyzing financial activity associated with a Project.</t>
  </si>
  <si>
    <t>Field for Agency Use</t>
  </si>
  <si>
    <t>If the Pending item is linked to a project which has been set up in Florida PALM, provide the corresponding value. If the Project Costing Business Unit data element is populated for a distribution line, then the spreadsheet must include a Project value within that distribution line. Must be a valid value within Florida PALM if populated. Project value is required when an FCO category is recorded.</t>
  </si>
  <si>
    <t>Provide an Asset ID to identify an Asset associated with the group, if applicable. This value should represent a value from the Asset list set up in Florida PALM.</t>
  </si>
  <si>
    <t xml:space="preserve">Provide a Supplier ID to identify a Supplier associated with the group, if applicable. This value should represent a value from the Supplier list set up in Florida PALM. </t>
  </si>
  <si>
    <t>Example: 1</t>
  </si>
  <si>
    <t>Example: 02/01/2021</t>
  </si>
  <si>
    <t>Examples: 43000, 37000, 73000
Valid values will be shared by Florida PALM.</t>
  </si>
  <si>
    <t>Example: 5010000000
Valid values will be shared by Florida PALM.</t>
  </si>
  <si>
    <t>Example: 600000
Valid values will be shared by Florida PALM.</t>
  </si>
  <si>
    <t>Example: 00001
Valid values will be shared by Florida PALM.</t>
  </si>
  <si>
    <t>Example: 21350100
Valid values will be shared by Florida PALM.</t>
  </si>
  <si>
    <t>Example: 141117
Valid values will be shared by Florida PALM.</t>
  </si>
  <si>
    <t>Example: 0305010000
Valid values will be shared by Florida PALM.</t>
  </si>
  <si>
    <r>
      <rPr>
        <sz val="11"/>
        <color rgb="FF000000"/>
        <rFont val="Arial"/>
        <family val="2"/>
      </rPr>
      <t>Example: 1111A</t>
    </r>
    <r>
      <rPr>
        <sz val="11"/>
        <color theme="1"/>
        <rFont val="Arial"/>
        <family val="2"/>
      </rPr>
      <t xml:space="preserve"> 
Valid values will be shared by Florida PALM.</t>
    </r>
  </si>
  <si>
    <t>Example: F001700000
Valid values will be shared by Florida PALM.</t>
  </si>
  <si>
    <t>Example: ACDFM
Valid values will be shared by Florida PALM.</t>
  </si>
  <si>
    <t>Example: ACDFMACDFM
Valid values will be shared by Florida PALM.</t>
  </si>
  <si>
    <t>Examples: 43000, 37000, 73000
Valid values will be shared by Florida PALM.</t>
  </si>
  <si>
    <t>Example: 430000000000381
Valid values will be shared by Florida PALM.</t>
  </si>
  <si>
    <t>Example: A00000000000001
Valid values will be shared by Florida PALM.</t>
  </si>
  <si>
    <t xml:space="preserve">Example: EQP, LABOR
Valid values will be shared by Florida PALM.
</t>
  </si>
  <si>
    <t xml:space="preserve">Example: EQUIP
Valid values will be shared by Florida PALM.
</t>
  </si>
  <si>
    <t>Examples: CONS, LEASE
Valid values will be shared by Florida PALM.</t>
  </si>
  <si>
    <t>Maximum of 23 characters, with a breakdown as follows:
19 integers
2 decimals
1 decimal point
1 (-) sign
23 Total
Example:20432.89</t>
  </si>
  <si>
    <t>Example: 06/01/2021</t>
  </si>
  <si>
    <t>Example: Pending Data</t>
  </si>
  <si>
    <t>This field is not required. However, if provided, failure to provide a valid Asset ID that exists in Florida PALM will result in an error preventing the transaction from loading into Florida PALM.</t>
  </si>
  <si>
    <t>This field is not required. However, if provided, failure to provide a valid Supplier ID that exists in Florida PALM will result in an error preventing the transaction from loading into Florida PALM.</t>
  </si>
  <si>
    <t>Example: 06/23/2023</t>
  </si>
  <si>
    <t>Example: INV001</t>
  </si>
  <si>
    <t>Example: 0000000532</t>
  </si>
  <si>
    <t>Example: 000000000432</t>
  </si>
  <si>
    <t>Examples: 43000, 37000, 73000</t>
  </si>
  <si>
    <t>This is a required field.  Failure to provide a value will result in an error preventing the transaction from loading into Florida PALM.</t>
  </si>
  <si>
    <t xml:space="preserve">Control Total Amount </t>
  </si>
  <si>
    <t>Example: 2</t>
  </si>
  <si>
    <t xml:space="preserve">Accounting Date for the group control. This should represent a valid date in the accounting period for when the group is to be posted. </t>
  </si>
  <si>
    <t>The date format is MM/DD/YYYY
This is a required field.  Failure to provide an accounting date as noted in the description will result in an error preventing the transaction from loading into Florida PALM.</t>
  </si>
  <si>
    <t>Provide a Customer ID to identify a customer associated with the pending item. This value should represent a value from the Customer list set up in Florida PALM.</t>
  </si>
  <si>
    <t>The Item ID for the pending Item. This is a required field. A group can contain one or more pending items, so if the group is for multiple pending items, provide the Items as separate lines.</t>
  </si>
  <si>
    <t>This is a required field. Failure to provide the Item will result in an error preventing the transaction from loading into Florida PALM.</t>
  </si>
  <si>
    <t xml:space="preserve">Group number in relation to the Pending Item. This must be a unique value within the current group (e.g. 1, 2, 3 etc.). Multiple pending items may be associated with a group, and multiple distribution lines may be associated with a pending item. </t>
  </si>
  <si>
    <t>The date format is MM/DD/YYYY
This is a required field. Failure to provide the Item will result in an error preventing the transaction from loading into Florida PALM.</t>
  </si>
  <si>
    <t>Identifies the General Ledger account value that will be used to record the transactions (i.e. ChartField value for revenue, expenditure, etc.)This value is determined by the Agency and is only for pending items.</t>
  </si>
  <si>
    <t>Additional description for the distribution line. This line description information is optional for a pending Item</t>
  </si>
  <si>
    <t xml:space="preserve">Same value as the group control accounting Date. This value is being included here in case there is a need in the future for having accounting dates that vary by pending item. </t>
  </si>
  <si>
    <t>The field is optional.</t>
  </si>
  <si>
    <t>The date format is MM/DD/YYYY
Agencies/External Partners  should use the defaulted budget date, which is the current date when using operating budget.
Agencies/External Partners using Fixed Capital Outlay and/or Continuing Appropriations, the budget date should be changed to 06/30/XXXX, where XXXX is the budget period (i.e., 06/30/2022 = budget period 2022 = FY 21/22).</t>
  </si>
  <si>
    <t>If the pending item is linked to a project which has been set up in Florida PALM, provide the corresponding Activity ID associated with the project. Only required if the PC Business Unit field has been populated. Must be a valid value within Florida PALM if populated.</t>
  </si>
  <si>
    <t>Control Total Count</t>
  </si>
  <si>
    <t>ARI011-Inbound AR Data</t>
  </si>
  <si>
    <t>This Interface layout contains the following sections (tabs):</t>
  </si>
  <si>
    <t>TXT</t>
  </si>
  <si>
    <t>sftp-test.flpalm.myfloridacfo.gov (For all testing needs)
sftp.flpalm.myfloridacfo.gov (Production)</t>
  </si>
  <si>
    <t>Access credentials will be provided in a separate communication</t>
  </si>
  <si>
    <t>SFTP (Secure Shell File Transfer Protocol)</t>
  </si>
  <si>
    <t>Service account or machine certificate will be used, which will be provided via a separate communication mechanism</t>
  </si>
  <si>
    <t>Authorized to access your data in Florida PALM.</t>
  </si>
  <si>
    <t>File Based Request/Response: Agency system will place the file on OCI MFT server by opening an SFTP connection and the SFTP response will be a Success or No Success depending on the successful transmission of the file.</t>
  </si>
  <si>
    <t>ARI011-Sample Data</t>
  </si>
  <si>
    <t>Filler1</t>
  </si>
  <si>
    <t>This field is reserved for future use in Florida PALM.</t>
  </si>
  <si>
    <t>Default blank</t>
  </si>
  <si>
    <t>This field is reserved for future use in Florida PALM. Any data submitted in this field will not be loaded into Florida PALM at this time.</t>
  </si>
  <si>
    <t>Filler2</t>
  </si>
  <si>
    <t>Filler3</t>
  </si>
  <si>
    <t>Filler4</t>
  </si>
  <si>
    <t>Filler5</t>
  </si>
  <si>
    <t>Filler6</t>
  </si>
  <si>
    <t>Filler7</t>
  </si>
  <si>
    <t>Filler8</t>
  </si>
  <si>
    <t>Filler9</t>
  </si>
  <si>
    <t>Filler10</t>
  </si>
  <si>
    <t xml:space="preserve">ARI011-Inbound AR Data </t>
  </si>
  <si>
    <t>Valid Values
AR-105000
AR-105009
AR-105001
AR-105002
AR-105003
AR-105004
AR-105005
AR-105006
AR-105007
AR-105008</t>
  </si>
  <si>
    <t>Valid Values:
NET0
NET10
NET15
NET20
NET30
NET45
NET60
1NM
15NM
20NM
ENDNM
NET90</t>
  </si>
  <si>
    <t xml:space="preserve">Example: 430000000000381
</t>
  </si>
  <si>
    <t>Record Code</t>
  </si>
  <si>
    <t>This is a required field.  Failure to provide a Record Code '1' will result in an error preventing the transaction from loading into Florida PALM.</t>
  </si>
  <si>
    <t>Record Code identifying the Group Control information on the record.</t>
  </si>
  <si>
    <t>Record Code identifying the Pending Item information on the record.</t>
  </si>
  <si>
    <t>This is a required field.  Failure to provide a Record Code '2' will result in an error preventing the transaction from loading into Florida PALM.
If there are multiple pending items in one group, each Pending Item line will have a Record Code 2.</t>
  </si>
  <si>
    <t>This is a required field.  Failure to provide a Record Code '3' will result in an error preventing the transaction from loading into Florida PALM.
Each pending item line will have 1 Record Code 3 for distribution accounting.</t>
  </si>
  <si>
    <t>It is the default accounts receivable distribution code (AR Offset Account) for the business unit. This code determines the ChartFields that the system uses when generating system-defined accounting entries for pending items</t>
  </si>
  <si>
    <t xml:space="preserve">Count of individual items included in the group as separate transactions. </t>
  </si>
  <si>
    <t xml:space="preserve">The control total amount is the total amount of all the pending items in an Item Group. Users can have a zero-total group if the pending item amounts offset each other. </t>
  </si>
  <si>
    <t>This value should match the Group Sequence Number in the Pending Item entry.  This is required to map the distribution accounting of the Pending Item.</t>
  </si>
  <si>
    <t xml:space="preserve">This is a required field. Failure to provide the Item will result in an error preventing the transaction from loading into Florida PALM.
For updating item balance a CR or DR can be entered, failure to provide will result in an error preventing the item information from updating in Florida PALM. </t>
  </si>
  <si>
    <t xml:space="preserve">This is a required field. Failure to provide the Item will result in an error preventing the transaction from loading into Florida PALM.
For updating item information a valid Item ID is required, failure to provide will result in an error preventing the item information from updating in Florida PALM. </t>
  </si>
  <si>
    <t xml:space="preserve">This is a required field. Failure to provide a Customer ID will result in an error preventing the transaction from loading into Florida PALM.
For updating item information a valid Customer ID is required, failure to provide will result in an error preventing the item information from updating in Florida PALM. </t>
  </si>
  <si>
    <t xml:space="preserve">This is a required field. Failure to provide the Item will result in an error preventing the transaction from loading into Florida PALM.
For updating item a valid AR Distribution Code is required, failure to provide will result in an error preventing the item information from updating in Florida PALM. </t>
  </si>
  <si>
    <t>This is not a required field.  Must be valid value in Florida PALM.  Refer to the description for additional details.</t>
  </si>
  <si>
    <t>This field is not required. However, if field is left blank then details will not be captured on the Item Record once loaded in Florida PALM.</t>
  </si>
  <si>
    <t xml:space="preserve">The date format is MM/DD/YYYY
</t>
  </si>
  <si>
    <t>Due Date</t>
  </si>
  <si>
    <t>Distribution Sequence Number</t>
  </si>
  <si>
    <t>Foreign Amount</t>
  </si>
  <si>
    <t xml:space="preserve">Amount associated with the Pending distribution line. </t>
  </si>
  <si>
    <t>This field is optional. However if provided ,Must be valid value in Florida PALM.
When updating an Item, enter a valid value to use to post a credit/debit.</t>
  </si>
  <si>
    <t>The field is conditional. When PC BU is used project is required.
When updating an Item, enter a valid value to use to post a credit/debit.</t>
  </si>
  <si>
    <t>The field is conditional. When project is used activity is required.
When updating an Item, enter a valid value to use to post a credit/debit.</t>
  </si>
  <si>
    <t>The field is conditional. When project is used PC Source Type is required.
When updating an Item, enter a valid value to use to post a credit/debit.</t>
  </si>
  <si>
    <t>The field is conditional. When project is used PC Category is required.
When updating an Item, enter a valid value to use to post a credit/debit.</t>
  </si>
  <si>
    <t>The field is conditional. When project is used PC sub Category is required.
When updating an Item, enter a valid value to use to post a credit/debit.</t>
  </si>
  <si>
    <t xml:space="preserve">Enter the due date of the item on when a customer has to pay an item. Every pending item must have a due date or a payment terms code. 
Example: 
As of Date is 6/23/2023
Payment Terms Code Selected: NET 30
Due Date will be set to 7/23/2023 </t>
  </si>
  <si>
    <t xml:space="preserve">This date is used by the system to calculate the Item's due date based on the payment terms selected.  This date is normally the same as the accounting date.
Example: 
As of Date is 6/23/2023
Payment Terms Code Selected: NET 30
Due Date will be set to 7/23/2023 </t>
  </si>
  <si>
    <t xml:space="preserve">This is a conditional field.  If Payment Terms Code is entered, then this is can be left blank as this will be calculated by the system using the As Of Date value..  
Otherwise, this field needs to be populated by a valid date value.
</t>
  </si>
  <si>
    <t>Item Line</t>
  </si>
  <si>
    <t xml:space="preserve">This is a required field. Failure to provide the Item will result in an error preventing the transaction from loading into Florida PALM.
For updating item information, the Item ID and it's corresponding  Item Line is required, failure to provide will result in an error preventing the item information from updating in Florida PALM. </t>
  </si>
  <si>
    <t>Item Line number in relation to the Item ID. Item Line starts with 1 and will be sequential on every same Item ID.
Example:
Group Seq      Item ID       Item Line
1                       ABC001     1
2                       ABC001     2
3                       ABC001     3
4                       XYZ001      1
5                       XYZ001      2</t>
  </si>
  <si>
    <t>Numeric sequence number for the accounting distribution line for the pending item. This must be a unique value on every distribution line of a pending item (e.g. 1, 2, 3 etc.).</t>
  </si>
  <si>
    <t>The amount entered in the pending item. When you enter pending items online, you should provide an entry amount for each pending item. It can be negative amount for Entry type 'CR' and positive for 'DR'.</t>
  </si>
  <si>
    <t xml:space="preserve">The code is entered for system automatically calculate payment due dates, discount amounts, and discount due dates
payment terms govern the length of time that a customer has to pay an item and determine discount eligibility and amount. </t>
  </si>
  <si>
    <t>PC Subcategory</t>
  </si>
  <si>
    <t xml:space="preserve"> File Name</t>
  </si>
  <si>
    <t>Interface Overview</t>
  </si>
  <si>
    <t>Inbound interface that provides Accounts Receivable data via interface.</t>
  </si>
  <si>
    <t xml:space="preserve">Agency_ARI011_D_ABS_YYYYMMDD-HHMMSS.txt
</t>
  </si>
  <si>
    <t xml:space="preserve">This is a conditional field.  If Due Date is entered, then this is can be left blank.  Otherwise, this field needs to be populated based on the available payment terms values.
</t>
  </si>
  <si>
    <t>This is a required field. Failure to provide a valid Business Unit GL will result in an error preventing the transaction from loading into Florida PALM.
When updating an Item, enter a valid value to use to post a credit/debit.</t>
  </si>
  <si>
    <t>This is a required field. Failure to provide a valid Organization ChartField will result in an error preventing the transaction from loading into Florida PALM.
When updating an Item, enter a valid value to use to post a credit/debit.</t>
  </si>
  <si>
    <t>This is a required  field Failure to provide a valid Account ChartField will result in an error preventing the transaction from loading into Florida PALM.
When updating an Item, enter a valid value to use to post a credit/debit.</t>
  </si>
  <si>
    <t>This is a required field. Failure to provide a valid Fund ChartField will result in an error preventing the transaction from loading into Florida PALM.
When updating an Item, enter a valid value to use to post a credit/debit.</t>
  </si>
  <si>
    <t>This is a required  field. Failure to provide a valid Budget Entity ChartField will result in an error preventing the transaction from loading into Florida PALM.
When updating an Item, enter a valid value to use to post a credit/debit.</t>
  </si>
  <si>
    <t>This is a required field. Failure to provide a valid Category ChartField will result in an error preventing the transaction from loading into Florida PALM.
When updating an Item, enter a valid value to use to post a credit/debit.</t>
  </si>
  <si>
    <t xml:space="preserve">This is a required field. Failure to provide a valid State Program ChartField will result in an error preventing the transaction from loading into Florida PALM.   
When updating an Item, enter a valid value to use to post a credit/debit.
</t>
  </si>
  <si>
    <t>Represents the budget date/appropriation date including the fiscal year for the budget associated with the pending item. Must be a valid value within Florida PALM if populated.</t>
  </si>
  <si>
    <t>This is a conditional field.  Must be valid value in Florida PALM.  Refer to the description for additional details.
If Project is used, PC BU and Activity are required.  
When updating an Item, enter a valid value to use to post a credit/debit.</t>
  </si>
  <si>
    <t>This is a required field.  Failure to provide a Control Amount will result in an error preventing the transaction from loading into Florida PALM.
If the control total amount is not equal to the total amount of all the Pending iTems in the group then program logs an error message.</t>
  </si>
  <si>
    <t>This is a required field.  Failure to provide a Control Count will result in an error preventing the transaction from loading into Florida PALM.
If the control total count is not equal to the total count of all the Pending iTems in the group then program logs an error message.</t>
  </si>
  <si>
    <t>Administrative Update to change the field length of Asset ID Reference and Supplier ID</t>
  </si>
  <si>
    <t>DDID 0510 ARE006-Asset ID to use delivered SUBROG_CASE_NUM field</t>
  </si>
  <si>
    <t>Maximum of 23 characters, with a breakdown as follows:
19 integers
2 decimals
1 decimal point
1 (-) sign
23 Total
Example: 1000.00, -1000.00</t>
  </si>
  <si>
    <t>Updated Valid Values/Defaults column for Entry Amount and Foreign Amount to clarify accepted numerical values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</si>
</sst>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1"/>
      <color theme="1"/>
      <name val="Arial"/>
      <family val="2"/>
    </font>
    <font>
      <b/>
      <sz val="11"/>
      <color theme="0"/>
      <name val="Arial"/>
      <family val="2"/>
    </font>
    <font>
      <b/>
      <sz val="11"/>
      <color theme="1"/>
      <name val="Arial"/>
      <family val="2"/>
    </font>
    <font>
      <sz val="20"/>
      <name val="Arial"/>
      <family val="2"/>
    </font>
    <font>
      <b/>
      <sz val="11"/>
      <name val="Arial"/>
      <family val="2"/>
    </font>
    <font>
      <sz val="11"/>
      <name val="Arial"/>
      <family val="2"/>
    </font>
    <font>
      <b/>
      <sz val="11"/>
      <color rgb="FF000000"/>
      <name val="Arial"/>
      <family val="2"/>
    </font>
    <font>
      <b/>
      <sz val="18"/>
      <name val="Arial"/>
      <family val="2"/>
    </font>
    <font>
      <sz val="11"/>
      <color rgb="FF000000"/>
      <name val="Arial"/>
      <family val="2"/>
    </font>
    <font>
      <sz val="8"/>
      <name val="Calibri"/>
      <family val="2"/>
      <scheme val="minor"/>
    </font>
    <font>
      <sz val="11"/>
      <color indexed="8"/>
      <name val="Arial"/>
      <family val="2"/>
    </font>
    <font>
      <sz val="10"/>
      <color indexed="8"/>
      <name val="MS Sans Serif"/>
    </font>
    <font>
      <sz val="11"/>
      <color rgb="FFFF0000"/>
      <name val="Arial"/>
      <family val="2"/>
    </font>
  </fonts>
  <fills count="10">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FFFFFF"/>
        <bgColor indexed="64"/>
      </patternFill>
    </fill>
    <fill>
      <patternFill patternType="solid">
        <fgColor rgb="FF22658A"/>
        <bgColor indexed="64"/>
      </patternFill>
    </fill>
    <fill>
      <patternFill patternType="solid">
        <fgColor indexed="9"/>
        <bgColor indexed="64"/>
      </patternFill>
    </fill>
    <fill>
      <patternFill patternType="solid">
        <fgColor theme="0" tint="-0.249977111117893"/>
        <bgColor indexed="64"/>
      </patternFill>
    </fill>
  </fills>
  <borders count="11">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0">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6" fillId="0" borderId="0"/>
    <xf numFmtId="0" fontId="6" fillId="0" borderId="0"/>
    <xf numFmtId="0" fontId="2" fillId="0" borderId="0"/>
    <xf numFmtId="0" fontId="2" fillId="0" borderId="0"/>
    <xf numFmtId="0" fontId="17" fillId="0" borderId="0"/>
  </cellStyleXfs>
  <cellXfs count="90">
    <xf numFmtId="0" fontId="0" fillId="0" borderId="0" xfId="0"/>
    <xf numFmtId="0" fontId="6" fillId="0" borderId="0" xfId="0" applyFont="1"/>
    <xf numFmtId="0" fontId="6" fillId="0" borderId="0" xfId="15"/>
    <xf numFmtId="0" fontId="0" fillId="2" borderId="0" xfId="0" applyFill="1"/>
    <xf numFmtId="0" fontId="8" fillId="5" borderId="2" xfId="1" applyFont="1" applyFill="1" applyBorder="1" applyAlignment="1">
      <alignment horizontal="left" vertical="top" wrapText="1"/>
    </xf>
    <xf numFmtId="0" fontId="9" fillId="2" borderId="0" xfId="1" applyFont="1" applyFill="1"/>
    <xf numFmtId="0" fontId="6" fillId="2" borderId="0" xfId="0" applyFont="1" applyFill="1"/>
    <xf numFmtId="0" fontId="8" fillId="2" borderId="0" xfId="8" applyFont="1" applyFill="1" applyAlignment="1">
      <alignment vertical="top"/>
    </xf>
    <xf numFmtId="0" fontId="7" fillId="4" borderId="2" xfId="8" applyFont="1" applyFill="1" applyBorder="1" applyAlignment="1">
      <alignment vertical="top" wrapText="1"/>
    </xf>
    <xf numFmtId="0" fontId="11" fillId="2" borderId="0" xfId="0" applyFont="1" applyFill="1"/>
    <xf numFmtId="0" fontId="10" fillId="2" borderId="0" xfId="0" applyFont="1" applyFill="1" applyAlignment="1">
      <alignment horizontal="center"/>
    </xf>
    <xf numFmtId="0" fontId="7" fillId="7" borderId="2" xfId="0" applyFont="1" applyFill="1" applyBorder="1" applyAlignment="1">
      <alignment vertical="top" wrapText="1"/>
    </xf>
    <xf numFmtId="0" fontId="7" fillId="0" borderId="0" xfId="0" applyFont="1" applyAlignment="1">
      <alignment vertical="top" wrapText="1"/>
    </xf>
    <xf numFmtId="0" fontId="6" fillId="2" borderId="2" xfId="0" applyFont="1" applyFill="1" applyBorder="1"/>
    <xf numFmtId="0" fontId="8" fillId="5" borderId="2" xfId="15" applyFont="1" applyFill="1" applyBorder="1" applyAlignment="1">
      <alignment horizontal="left" vertical="center"/>
    </xf>
    <xf numFmtId="0" fontId="6" fillId="0" borderId="2" xfId="15" applyBorder="1" applyAlignment="1">
      <alignment horizontal="left"/>
    </xf>
    <xf numFmtId="0" fontId="11" fillId="2" borderId="0" xfId="1" applyFont="1" applyFill="1"/>
    <xf numFmtId="0" fontId="8" fillId="2" borderId="2" xfId="8" applyFont="1" applyFill="1" applyBorder="1" applyAlignment="1">
      <alignment horizontal="left" vertical="top"/>
    </xf>
    <xf numFmtId="0" fontId="6" fillId="2" borderId="2" xfId="0" applyFont="1" applyFill="1" applyBorder="1" applyAlignment="1">
      <alignment vertical="top"/>
    </xf>
    <xf numFmtId="0" fontId="12" fillId="6" borderId="2" xfId="0" applyFont="1" applyFill="1" applyBorder="1" applyAlignment="1">
      <alignment horizontal="left" vertical="center" wrapText="1"/>
    </xf>
    <xf numFmtId="0" fontId="6" fillId="0" borderId="2" xfId="0" applyFont="1" applyBorder="1" applyAlignment="1">
      <alignment vertical="center" wrapText="1"/>
    </xf>
    <xf numFmtId="0" fontId="13" fillId="2" borderId="0" xfId="0" applyFont="1" applyFill="1"/>
    <xf numFmtId="0" fontId="7" fillId="4" borderId="0" xfId="0" applyFont="1" applyFill="1"/>
    <xf numFmtId="0" fontId="7" fillId="4" borderId="2" xfId="0" applyFont="1" applyFill="1" applyBorder="1"/>
    <xf numFmtId="0" fontId="10" fillId="2" borderId="2" xfId="18" applyFont="1" applyFill="1" applyBorder="1" applyAlignment="1">
      <alignment vertical="top"/>
    </xf>
    <xf numFmtId="0" fontId="11" fillId="2" borderId="2" xfId="18" applyFont="1" applyFill="1" applyBorder="1" applyAlignment="1">
      <alignment vertical="top" wrapText="1"/>
    </xf>
    <xf numFmtId="0" fontId="11" fillId="2" borderId="2" xfId="18" applyFont="1" applyFill="1" applyBorder="1" applyAlignment="1">
      <alignment vertical="top"/>
    </xf>
    <xf numFmtId="0" fontId="8" fillId="2" borderId="2" xfId="0" applyFont="1" applyFill="1" applyBorder="1"/>
    <xf numFmtId="0" fontId="7" fillId="4" borderId="2" xfId="8" applyFont="1" applyFill="1" applyBorder="1" applyAlignment="1">
      <alignment vertical="top"/>
    </xf>
    <xf numFmtId="0" fontId="10" fillId="9" borderId="2" xfId="8" applyFont="1" applyFill="1" applyBorder="1" applyAlignment="1">
      <alignment vertical="top"/>
    </xf>
    <xf numFmtId="0" fontId="6" fillId="0" borderId="2" xfId="0" applyFont="1" applyBorder="1" applyAlignment="1">
      <alignment vertical="top"/>
    </xf>
    <xf numFmtId="0" fontId="7" fillId="0" borderId="2" xfId="8" applyFont="1" applyBorder="1" applyAlignment="1">
      <alignment vertical="top"/>
    </xf>
    <xf numFmtId="0" fontId="6" fillId="2" borderId="2" xfId="8" applyFont="1" applyFill="1" applyBorder="1" applyAlignment="1">
      <alignment vertical="top" wrapText="1"/>
    </xf>
    <xf numFmtId="0" fontId="6" fillId="2" borderId="2" xfId="0" applyFont="1" applyFill="1" applyBorder="1" applyAlignment="1">
      <alignment vertical="top" wrapText="1"/>
    </xf>
    <xf numFmtId="0" fontId="10" fillId="2" borderId="2" xfId="1" applyFont="1" applyFill="1" applyBorder="1"/>
    <xf numFmtId="0" fontId="10" fillId="2" borderId="2" xfId="1" applyFont="1" applyFill="1" applyBorder="1" applyAlignment="1">
      <alignment vertical="top"/>
    </xf>
    <xf numFmtId="0" fontId="6" fillId="0" borderId="2" xfId="0" applyFont="1" applyBorder="1" applyAlignment="1">
      <alignment horizontal="left" vertical="top" wrapText="1"/>
    </xf>
    <xf numFmtId="0" fontId="6" fillId="0" borderId="2" xfId="0" applyFont="1" applyBorder="1" applyAlignment="1">
      <alignment vertical="top" wrapText="1"/>
    </xf>
    <xf numFmtId="0" fontId="11" fillId="2" borderId="2" xfId="0" applyFont="1" applyFill="1" applyBorder="1" applyAlignment="1">
      <alignment horizontal="left" vertical="top" wrapText="1"/>
    </xf>
    <xf numFmtId="0" fontId="6" fillId="2" borderId="2" xfId="0" applyFont="1" applyFill="1" applyBorder="1" applyAlignment="1">
      <alignment horizontal="left" vertical="top" wrapText="1"/>
    </xf>
    <xf numFmtId="0" fontId="11" fillId="0" borderId="2" xfId="0" applyFont="1" applyBorder="1" applyAlignment="1">
      <alignment vertical="top" wrapText="1"/>
    </xf>
    <xf numFmtId="0" fontId="16" fillId="0" borderId="2" xfId="15" applyFont="1" applyBorder="1" applyAlignment="1">
      <alignment vertical="top" wrapText="1"/>
    </xf>
    <xf numFmtId="0" fontId="11" fillId="0" borderId="7" xfId="0" applyFont="1" applyBorder="1" applyAlignment="1">
      <alignment vertical="top" wrapText="1"/>
    </xf>
    <xf numFmtId="0" fontId="11" fillId="0" borderId="2" xfId="0" applyFont="1" applyBorder="1" applyAlignment="1">
      <alignment horizontal="left" vertical="top" wrapText="1"/>
    </xf>
    <xf numFmtId="0" fontId="11" fillId="0" borderId="2" xfId="15" applyFont="1" applyBorder="1" applyAlignment="1">
      <alignment horizontal="left" vertical="top" wrapText="1"/>
    </xf>
    <xf numFmtId="0" fontId="11" fillId="8" borderId="2" xfId="9" applyFont="1" applyFill="1" applyBorder="1" applyAlignment="1">
      <alignment horizontal="left" vertical="top" wrapText="1"/>
    </xf>
    <xf numFmtId="0" fontId="11" fillId="0" borderId="2" xfId="0" quotePrefix="1" applyFont="1" applyBorder="1" applyAlignment="1">
      <alignment horizontal="left" vertical="top" wrapText="1"/>
    </xf>
    <xf numFmtId="0" fontId="11" fillId="0" borderId="2" xfId="9" quotePrefix="1" applyFont="1" applyFill="1" applyBorder="1" applyAlignment="1">
      <alignment horizontal="left" vertical="top" wrapText="1"/>
    </xf>
    <xf numFmtId="0" fontId="11" fillId="0" borderId="2" xfId="9" applyFont="1" applyFill="1" applyBorder="1" applyAlignment="1">
      <alignment horizontal="left" vertical="top" wrapText="1"/>
    </xf>
    <xf numFmtId="0" fontId="16" fillId="0" borderId="2" xfId="19" applyFont="1" applyBorder="1" applyAlignment="1">
      <alignment horizontal="left" vertical="top" wrapText="1"/>
    </xf>
    <xf numFmtId="0" fontId="11" fillId="0" borderId="2" xfId="0" applyFont="1" applyBorder="1" applyAlignment="1">
      <alignment vertical="top"/>
    </xf>
    <xf numFmtId="0" fontId="10" fillId="2" borderId="2" xfId="8" applyFont="1" applyFill="1" applyBorder="1" applyAlignment="1">
      <alignment vertical="top"/>
    </xf>
    <xf numFmtId="0" fontId="18" fillId="0" borderId="0" xfId="0" applyFont="1"/>
    <xf numFmtId="49" fontId="6" fillId="0" borderId="2" xfId="0" applyNumberFormat="1" applyFont="1" applyBorder="1" applyAlignment="1">
      <alignment horizontal="left" vertical="top" wrapText="1"/>
    </xf>
    <xf numFmtId="0" fontId="18" fillId="2" borderId="0" xfId="0" applyFont="1" applyFill="1"/>
    <xf numFmtId="0" fontId="14" fillId="0" borderId="2" xfId="0" applyFont="1" applyBorder="1" applyAlignment="1">
      <alignment horizontal="left" vertical="top" wrapText="1"/>
    </xf>
    <xf numFmtId="14" fontId="6" fillId="2" borderId="2" xfId="0" applyNumberFormat="1" applyFont="1" applyFill="1" applyBorder="1" applyAlignment="1">
      <alignment horizontal="left" vertical="top" wrapText="1"/>
    </xf>
    <xf numFmtId="0" fontId="6" fillId="0" borderId="0" xfId="0" applyFont="1" applyAlignment="1">
      <alignment wrapText="1"/>
    </xf>
    <xf numFmtId="0" fontId="11" fillId="0" borderId="0" xfId="0" applyFont="1"/>
    <xf numFmtId="0" fontId="10" fillId="4" borderId="3" xfId="0" applyFont="1" applyFill="1" applyBorder="1" applyAlignment="1">
      <alignment horizontal="left" vertical="top" wrapText="1"/>
    </xf>
    <xf numFmtId="0" fontId="10" fillId="5" borderId="2" xfId="1" applyFont="1" applyFill="1" applyBorder="1" applyAlignment="1">
      <alignment horizontal="left" vertical="top" wrapText="1"/>
    </xf>
    <xf numFmtId="14" fontId="6" fillId="0" borderId="0" xfId="15" applyNumberFormat="1"/>
    <xf numFmtId="0" fontId="6" fillId="0" borderId="0" xfId="15" applyAlignment="1">
      <alignment horizontal="left" vertical="top" wrapText="1"/>
    </xf>
    <xf numFmtId="0" fontId="6" fillId="0" borderId="0" xfId="15" applyAlignment="1">
      <alignment horizontal="left"/>
    </xf>
    <xf numFmtId="0" fontId="11" fillId="0" borderId="8" xfId="0" applyFont="1" applyBorder="1" applyAlignment="1">
      <alignment horizontal="left" vertical="top" wrapText="1"/>
    </xf>
    <xf numFmtId="0" fontId="14" fillId="0" borderId="0" xfId="0" applyFont="1"/>
    <xf numFmtId="0" fontId="14" fillId="0" borderId="9" xfId="0" applyFont="1" applyBorder="1" applyAlignment="1">
      <alignment horizontal="left" vertical="top" wrapText="1"/>
    </xf>
    <xf numFmtId="0" fontId="11" fillId="0" borderId="10" xfId="0" applyFont="1" applyBorder="1" applyAlignment="1">
      <alignment horizontal="left" vertical="top" wrapText="1"/>
    </xf>
    <xf numFmtId="0" fontId="11" fillId="0" borderId="9" xfId="0" applyFont="1" applyBorder="1" applyAlignment="1">
      <alignment horizontal="left" vertical="top" wrapText="1"/>
    </xf>
    <xf numFmtId="0" fontId="14" fillId="0" borderId="7" xfId="0" applyFont="1" applyBorder="1" applyAlignment="1">
      <alignment horizontal="left" vertical="top" wrapText="1"/>
    </xf>
    <xf numFmtId="0" fontId="14" fillId="0" borderId="10" xfId="0" applyFont="1" applyBorder="1" applyAlignment="1">
      <alignment horizontal="left" vertical="top" wrapText="1"/>
    </xf>
    <xf numFmtId="0" fontId="6" fillId="0" borderId="7" xfId="0" applyFont="1" applyBorder="1" applyAlignment="1">
      <alignment vertical="top" wrapText="1"/>
    </xf>
    <xf numFmtId="0" fontId="11" fillId="0" borderId="7" xfId="0" applyFont="1" applyBorder="1" applyAlignment="1">
      <alignment horizontal="left" vertical="top" wrapText="1"/>
    </xf>
    <xf numFmtId="0" fontId="11" fillId="0" borderId="7" xfId="0" quotePrefix="1" applyFont="1" applyBorder="1" applyAlignment="1">
      <alignment horizontal="left" vertical="top" wrapText="1"/>
    </xf>
    <xf numFmtId="0" fontId="6" fillId="0" borderId="0" xfId="0" applyFont="1" applyAlignment="1">
      <alignment vertical="top" wrapText="1"/>
    </xf>
    <xf numFmtId="0" fontId="6" fillId="0" borderId="2" xfId="0" applyFont="1" applyBorder="1" applyAlignment="1">
      <alignment horizontal="left" vertical="top"/>
    </xf>
    <xf numFmtId="0" fontId="11" fillId="0" borderId="9" xfId="0" applyFont="1" applyBorder="1" applyAlignment="1">
      <alignment vertical="top" wrapText="1"/>
    </xf>
    <xf numFmtId="0" fontId="7" fillId="4" borderId="2" xfId="8" applyFont="1" applyFill="1" applyBorder="1" applyAlignment="1">
      <alignment horizontal="left" vertical="top" wrapText="1"/>
    </xf>
    <xf numFmtId="0" fontId="11" fillId="8" borderId="2" xfId="0" applyFont="1" applyFill="1" applyBorder="1" applyAlignment="1">
      <alignment horizontal="left" vertical="top" wrapText="1"/>
    </xf>
    <xf numFmtId="0" fontId="6" fillId="0" borderId="2" xfId="15" applyBorder="1" applyAlignment="1">
      <alignment horizontal="left" vertical="top" wrapText="1"/>
    </xf>
    <xf numFmtId="0" fontId="8" fillId="5" borderId="2" xfId="15" applyFont="1" applyFill="1" applyBorder="1" applyAlignment="1">
      <alignment horizontal="left" vertical="top"/>
    </xf>
    <xf numFmtId="14" fontId="6" fillId="0" borderId="2" xfId="15" applyNumberFormat="1" applyBorder="1" applyAlignment="1">
      <alignment horizontal="left" vertical="top"/>
    </xf>
    <xf numFmtId="0" fontId="6" fillId="0" borderId="2" xfId="15" applyBorder="1" applyAlignment="1">
      <alignment vertical="top"/>
    </xf>
    <xf numFmtId="0" fontId="7" fillId="4" borderId="0" xfId="15" applyFont="1" applyFill="1" applyAlignment="1">
      <alignment horizontal="left"/>
    </xf>
    <xf numFmtId="0" fontId="11" fillId="2" borderId="2" xfId="1" applyFont="1" applyFill="1" applyBorder="1" applyAlignment="1">
      <alignment horizontal="left"/>
    </xf>
    <xf numFmtId="0" fontId="11" fillId="2" borderId="0" xfId="0" applyFont="1" applyFill="1" applyAlignment="1">
      <alignment horizontal="left" vertical="top" wrapText="1"/>
    </xf>
    <xf numFmtId="0" fontId="11" fillId="2" borderId="2" xfId="0" applyFont="1" applyFill="1" applyBorder="1" applyAlignment="1">
      <alignment horizontal="left"/>
    </xf>
    <xf numFmtId="0" fontId="7" fillId="4" borderId="4" xfId="0" applyFont="1" applyFill="1" applyBorder="1" applyAlignment="1">
      <alignment horizontal="left" vertical="top" wrapText="1"/>
    </xf>
    <xf numFmtId="0" fontId="7" fillId="4" borderId="5" xfId="0" applyFont="1" applyFill="1" applyBorder="1" applyAlignment="1">
      <alignment horizontal="left" vertical="top" wrapText="1"/>
    </xf>
    <xf numFmtId="0" fontId="7" fillId="4" borderId="6" xfId="0" applyFont="1" applyFill="1" applyBorder="1" applyAlignment="1">
      <alignment horizontal="left" vertical="top" wrapText="1"/>
    </xf>
  </cellXfs>
  <cellStyles count="20">
    <cellStyle name="Normal" xfId="0" builtinId="0"/>
    <cellStyle name="Normal 2" xfId="1" xr:uid="{00000000-0005-0000-0000-000001000000}"/>
    <cellStyle name="Normal 3" xfId="8" xr:uid="{00000000-0005-0000-0000-000002000000}"/>
    <cellStyle name="Normal 4" xfId="15" xr:uid="{4AC97C70-4FA3-401C-9B57-AE12D1F8D070}"/>
    <cellStyle name="Normal 4 2" xfId="16" xr:uid="{0A2F343F-6451-43F0-957A-AA3011B028CA}"/>
    <cellStyle name="Normal 5" xfId="18" xr:uid="{371B6315-0600-4F6E-9E1C-9C7111657169}"/>
    <cellStyle name="Normal 6" xfId="17" xr:uid="{2C30BF41-3224-4F81-8EB1-BB1791039667}"/>
    <cellStyle name="Normal_Sheet1" xfId="19" xr:uid="{4ED81236-04AC-4DB4-A3AB-65BF7022A9E2}"/>
    <cellStyle name="PSChar" xfId="2" xr:uid="{00000000-0005-0000-0000-000003000000}"/>
    <cellStyle name="PSChar 2" xfId="9" xr:uid="{00000000-0005-0000-0000-000004000000}"/>
    <cellStyle name="PSDate" xfId="3" xr:uid="{00000000-0005-0000-0000-000005000000}"/>
    <cellStyle name="PSDate 2" xfId="10" xr:uid="{00000000-0005-0000-0000-000006000000}"/>
    <cellStyle name="PSDec" xfId="4" xr:uid="{00000000-0005-0000-0000-000007000000}"/>
    <cellStyle name="PSDec 2" xfId="11" xr:uid="{00000000-0005-0000-0000-000008000000}"/>
    <cellStyle name="PSHeading" xfId="5" xr:uid="{00000000-0005-0000-0000-000009000000}"/>
    <cellStyle name="PSHeading 2" xfId="12" xr:uid="{00000000-0005-0000-0000-00000A000000}"/>
    <cellStyle name="PSInt" xfId="6" xr:uid="{00000000-0005-0000-0000-00000B000000}"/>
    <cellStyle name="PSInt 2" xfId="13" xr:uid="{00000000-0005-0000-0000-00000C000000}"/>
    <cellStyle name="PSSpacer" xfId="7" xr:uid="{00000000-0005-0000-0000-00000D000000}"/>
    <cellStyle name="PSSpacer 2" xfId="14" xr:uid="{00000000-0005-0000-0000-00000E000000}"/>
  </cellStyles>
  <dxfs count="1">
    <dxf>
      <font>
        <color rgb="FF9C0006"/>
      </font>
      <fill>
        <patternFill>
          <bgColor rgb="FFFFC7CE"/>
        </patternFill>
      </fill>
    </dxf>
  </dxfs>
  <tableStyles count="0" defaultTableStyle="TableStyleMedium2" defaultPivotStyle="PivotStyleLight16"/>
  <colors>
    <mruColors>
      <color rgb="FF000000"/>
      <color rgb="FFCCFFCC"/>
      <color rgb="FF03304B"/>
      <color rgb="FF22658A"/>
      <color rgb="FFE2E2E2"/>
      <color rgb="FF00FFFF"/>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2010730</xdr:colOff>
      <xdr:row>5</xdr:row>
      <xdr:rowOff>8057</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15755" cy="9161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3941130</xdr:colOff>
      <xdr:row>4</xdr:row>
      <xdr:rowOff>189032</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1455105</xdr:colOff>
      <xdr:row>4</xdr:row>
      <xdr:rowOff>163632</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22412</xdr:colOff>
      <xdr:row>0</xdr:row>
      <xdr:rowOff>59765</xdr:rowOff>
    </xdr:from>
    <xdr:to>
      <xdr:col>3</xdr:col>
      <xdr:colOff>179835</xdr:colOff>
      <xdr:row>5</xdr:row>
      <xdr:rowOff>47651</xdr:rowOff>
    </xdr:to>
    <xdr:pic>
      <xdr:nvPicPr>
        <xdr:cNvPr id="2" name="Picture 1">
          <a:extLst>
            <a:ext uri="{FF2B5EF4-FFF2-40B4-BE49-F238E27FC236}">
              <a16:creationId xmlns:a16="http://schemas.microsoft.com/office/drawing/2014/main" id="{25BB5925-C56A-4DDB-885E-D3574329480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2412" y="59765"/>
          <a:ext cx="4195836" cy="881182"/>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Davis, Yorke" id="{CA6E836E-2AAC-42CE-955C-FDB58C7B4DEC}" userId="S::Yorke.Davis@myfloridacfo.com::804b2513-e51a-4bc2-b47d-b46b77657f61" providerId="AD"/>
  <person displayName="Michael Carino" id="{B7090283-53DE-4C7E-BFCC-C078C93B4FA2}" userId="S::Michael.Carino@myfloridacfo.com::365a6dbf-efc9-47bc-b699-7a070d2c60c5"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7" dT="2023-12-21T18:09:49.79" personId="{CA6E836E-2AAC-42CE-955C-FDB58C7B4DEC}" id="{29C3D95D-7298-4645-B370-BE60D6B17FFC}" done="1">
    <text>We need our File Name (new naming convention) and Interface Overview section on this worksheet</text>
  </threadedComment>
  <threadedComment ref="B17" dT="2023-12-21T18:23:25.89" personId="{B7090283-53DE-4C7E-BFCC-C078C93B4FA2}" id="{B5516BD4-8E11-41B4-9110-8EE0CDD738D8}" parentId="{29C3D95D-7298-4645-B370-BE60D6B17FFC}">
    <text>Added the filename</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B25F-C76F-44E2-AFF9-F29AEF3A4B0C}">
  <sheetPr codeName="Sheet1"/>
  <dimension ref="A7:C15"/>
  <sheetViews>
    <sheetView showGridLines="0" tabSelected="1" zoomScaleNormal="100" zoomScalePageLayoutView="80" workbookViewId="0">
      <selection activeCell="C12" sqref="C12"/>
    </sheetView>
  </sheetViews>
  <sheetFormatPr defaultColWidth="8.5703125" defaultRowHeight="14.25" x14ac:dyDescent="0.2"/>
  <cols>
    <col min="1" max="1" width="17" style="2" customWidth="1"/>
    <col min="2" max="2" width="14.5703125" style="2" customWidth="1"/>
    <col min="3" max="3" width="72.42578125" style="2" customWidth="1"/>
    <col min="4" max="16384" width="8.5703125" style="2"/>
  </cols>
  <sheetData>
    <row r="7" spans="1:3" ht="15" x14ac:dyDescent="0.25">
      <c r="A7" s="83" t="s">
        <v>0</v>
      </c>
      <c r="B7" s="83"/>
      <c r="C7" s="83"/>
    </row>
    <row r="8" spans="1:3" ht="15" x14ac:dyDescent="0.2">
      <c r="A8" s="14" t="s">
        <v>1</v>
      </c>
      <c r="B8" s="80" t="s">
        <v>2</v>
      </c>
      <c r="C8" s="14" t="s">
        <v>3</v>
      </c>
    </row>
    <row r="9" spans="1:3" x14ac:dyDescent="0.2">
      <c r="A9" s="82">
        <v>0.1</v>
      </c>
      <c r="B9" s="81">
        <v>45257</v>
      </c>
      <c r="C9" s="15" t="s">
        <v>4</v>
      </c>
    </row>
    <row r="10" spans="1:3" ht="28.5" x14ac:dyDescent="0.2">
      <c r="A10" s="82">
        <v>0.2</v>
      </c>
      <c r="B10" s="81">
        <v>45476</v>
      </c>
      <c r="C10" s="79" t="s">
        <v>267</v>
      </c>
    </row>
    <row r="11" spans="1:3" x14ac:dyDescent="0.2">
      <c r="A11" s="82">
        <v>0.3</v>
      </c>
      <c r="B11" s="81">
        <v>45380</v>
      </c>
      <c r="C11" s="79" t="s">
        <v>268</v>
      </c>
    </row>
    <row r="12" spans="1:3" ht="28.5" x14ac:dyDescent="0.2">
      <c r="A12" s="82">
        <v>0.4</v>
      </c>
      <c r="B12" s="81">
        <v>46218</v>
      </c>
      <c r="C12" s="79" t="s">
        <v>270</v>
      </c>
    </row>
    <row r="13" spans="1:3" x14ac:dyDescent="0.2">
      <c r="B13" s="61"/>
      <c r="C13" s="62"/>
    </row>
    <row r="14" spans="1:3" x14ac:dyDescent="0.2">
      <c r="A14" s="63"/>
      <c r="B14" s="63"/>
      <c r="C14" s="63"/>
    </row>
    <row r="15" spans="1:3" x14ac:dyDescent="0.2">
      <c r="A15" s="63"/>
      <c r="B15" s="63"/>
      <c r="C15" s="63"/>
    </row>
  </sheetData>
  <mergeCells count="1">
    <mergeCell ref="A7:C7"/>
  </mergeCells>
  <pageMargins left="0.7" right="0.7" top="0.75" bottom="0.75" header="0.3" footer="0.3"/>
  <pageSetup paperSize="5" scale="60" orientation="landscape" r:id="rId1"/>
  <headerFooter>
    <oddHeader>&amp;C&amp;F
&amp;G</oddHeader>
    <oddFooter>Page &amp;P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B90E1-41F4-465A-8B48-6E29D12EFC5D}">
  <dimension ref="B5:Y32"/>
  <sheetViews>
    <sheetView zoomScaleNormal="100" workbookViewId="0">
      <selection activeCell="C16" sqref="C16"/>
    </sheetView>
  </sheetViews>
  <sheetFormatPr defaultColWidth="8.5703125" defaultRowHeight="14.25" x14ac:dyDescent="0.2"/>
  <cols>
    <col min="1" max="1" width="3.42578125" style="6" customWidth="1"/>
    <col min="2" max="2" width="59.42578125" style="6" customWidth="1"/>
    <col min="3" max="3" width="97.42578125" style="6" customWidth="1"/>
    <col min="4" max="4" width="8.5703125" style="6" customWidth="1"/>
    <col min="5" max="16384" width="8.5703125" style="6"/>
  </cols>
  <sheetData>
    <row r="5" spans="2:3" ht="23.85" customHeight="1" x14ac:dyDescent="0.2"/>
    <row r="6" spans="2:3" ht="25.5" x14ac:dyDescent="0.35">
      <c r="B6" s="5" t="s">
        <v>187</v>
      </c>
      <c r="C6" s="5"/>
    </row>
    <row r="7" spans="2:3" ht="17.100000000000001" customHeight="1" x14ac:dyDescent="0.35">
      <c r="B7" s="5"/>
    </row>
    <row r="8" spans="2:3" ht="15" x14ac:dyDescent="0.2">
      <c r="B8" s="8" t="s">
        <v>5</v>
      </c>
      <c r="C8" s="8" t="s">
        <v>6</v>
      </c>
    </row>
    <row r="9" spans="2:3" x14ac:dyDescent="0.2">
      <c r="B9" s="84" t="s">
        <v>188</v>
      </c>
      <c r="C9" s="84"/>
    </row>
    <row r="10" spans="2:3" ht="15" x14ac:dyDescent="0.25">
      <c r="B10" s="34" t="s">
        <v>7</v>
      </c>
      <c r="C10" s="13" t="s">
        <v>8</v>
      </c>
    </row>
    <row r="11" spans="2:3" ht="15" x14ac:dyDescent="0.25">
      <c r="B11" s="34" t="s">
        <v>9</v>
      </c>
      <c r="C11" s="13" t="s">
        <v>10</v>
      </c>
    </row>
    <row r="12" spans="2:3" ht="15" x14ac:dyDescent="0.25">
      <c r="B12" s="34" t="s">
        <v>11</v>
      </c>
      <c r="C12" s="13" t="s">
        <v>12</v>
      </c>
    </row>
    <row r="13" spans="2:3" ht="15" x14ac:dyDescent="0.2">
      <c r="B13" s="35" t="s">
        <v>13</v>
      </c>
      <c r="C13" s="33" t="s">
        <v>14</v>
      </c>
    </row>
    <row r="14" spans="2:3" ht="15" x14ac:dyDescent="0.2">
      <c r="B14" s="35"/>
      <c r="C14" s="33"/>
    </row>
    <row r="15" spans="2:3" ht="15" x14ac:dyDescent="0.2">
      <c r="B15" s="8" t="s">
        <v>251</v>
      </c>
      <c r="C15" s="77" t="s">
        <v>252</v>
      </c>
    </row>
    <row r="16" spans="2:3" ht="64.349999999999994" customHeight="1" x14ac:dyDescent="0.2">
      <c r="B16" s="78" t="s">
        <v>254</v>
      </c>
      <c r="C16" s="39" t="s">
        <v>253</v>
      </c>
    </row>
    <row r="17" spans="2:25" ht="17.100000000000001" customHeight="1" x14ac:dyDescent="0.2">
      <c r="B17" s="16"/>
    </row>
    <row r="18" spans="2:25" ht="15" x14ac:dyDescent="0.2">
      <c r="B18" s="8" t="s">
        <v>15</v>
      </c>
      <c r="C18" s="8" t="s">
        <v>6</v>
      </c>
    </row>
    <row r="19" spans="2:25" ht="15" x14ac:dyDescent="0.2">
      <c r="B19" s="17" t="s">
        <v>16</v>
      </c>
      <c r="C19" s="18" t="s">
        <v>17</v>
      </c>
    </row>
    <row r="20" spans="2:25" ht="15" x14ac:dyDescent="0.2">
      <c r="B20" s="17" t="s">
        <v>18</v>
      </c>
      <c r="C20" s="32" t="s">
        <v>189</v>
      </c>
    </row>
    <row r="21" spans="2:25" ht="28.5" x14ac:dyDescent="0.2">
      <c r="B21" s="19" t="s">
        <v>19</v>
      </c>
      <c r="C21" s="20" t="s">
        <v>190</v>
      </c>
    </row>
    <row r="22" spans="2:25" ht="15" x14ac:dyDescent="0.2">
      <c r="B22" s="19" t="s">
        <v>20</v>
      </c>
      <c r="C22" s="20" t="s">
        <v>191</v>
      </c>
    </row>
    <row r="23" spans="2:25" ht="15" x14ac:dyDescent="0.2">
      <c r="B23" s="19" t="s">
        <v>21</v>
      </c>
      <c r="C23" s="20" t="s">
        <v>192</v>
      </c>
    </row>
    <row r="24" spans="2:25" ht="28.5" x14ac:dyDescent="0.2">
      <c r="B24" s="19" t="s">
        <v>22</v>
      </c>
      <c r="C24" s="20" t="s">
        <v>193</v>
      </c>
      <c r="D24" s="54"/>
      <c r="E24" s="54"/>
      <c r="F24" s="54"/>
      <c r="G24" s="54"/>
    </row>
    <row r="25" spans="2:25" ht="15" x14ac:dyDescent="0.2">
      <c r="B25" s="19" t="s">
        <v>23</v>
      </c>
      <c r="C25" s="65" t="s">
        <v>194</v>
      </c>
    </row>
    <row r="26" spans="2:25" ht="42.75" x14ac:dyDescent="0.2">
      <c r="B26" s="19" t="s">
        <v>24</v>
      </c>
      <c r="C26" s="20" t="s">
        <v>195</v>
      </c>
      <c r="D26" s="54"/>
      <c r="E26" s="54"/>
      <c r="F26" s="54"/>
      <c r="G26" s="54"/>
      <c r="H26" s="54"/>
      <c r="I26" s="54"/>
      <c r="J26" s="54"/>
      <c r="K26" s="54"/>
      <c r="L26" s="54"/>
      <c r="M26" s="54"/>
      <c r="N26" s="54"/>
      <c r="O26" s="54"/>
      <c r="P26" s="54"/>
      <c r="Q26" s="54"/>
      <c r="R26" s="54"/>
      <c r="S26" s="54"/>
      <c r="T26" s="54"/>
      <c r="U26" s="54"/>
      <c r="V26" s="54"/>
      <c r="W26" s="54"/>
      <c r="X26" s="54"/>
      <c r="Y26" s="54"/>
    </row>
    <row r="27" spans="2:25" ht="15" x14ac:dyDescent="0.2">
      <c r="B27" s="7"/>
      <c r="C27" s="7"/>
    </row>
    <row r="28" spans="2:25" ht="15" x14ac:dyDescent="0.2">
      <c r="B28" s="28" t="s">
        <v>25</v>
      </c>
      <c r="C28" s="28" t="s">
        <v>6</v>
      </c>
    </row>
    <row r="29" spans="2:25" ht="15" x14ac:dyDescent="0.2">
      <c r="B29" s="31"/>
      <c r="C29" s="31"/>
    </row>
    <row r="30" spans="2:25" ht="15" x14ac:dyDescent="0.2">
      <c r="B30" s="29" t="s">
        <v>26</v>
      </c>
      <c r="C30" s="50" t="s">
        <v>27</v>
      </c>
    </row>
    <row r="31" spans="2:25" ht="15" x14ac:dyDescent="0.2">
      <c r="B31" s="51"/>
      <c r="C31" s="50"/>
    </row>
    <row r="32" spans="2:25" ht="15" x14ac:dyDescent="0.2">
      <c r="B32" s="29" t="s">
        <v>28</v>
      </c>
      <c r="C32" s="30" t="s">
        <v>196</v>
      </c>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8B55349E-1DBC-4890-B0AA-1B8E78D64C4A}"/>
  </dataValidations>
  <pageMargins left="0.7" right="0.7" top="0.75" bottom="0.75" header="0.3" footer="0.3"/>
  <pageSetup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DD98C-71CE-4041-9406-EB2805CBEEBB}">
  <dimension ref="B1:E27"/>
  <sheetViews>
    <sheetView zoomScaleNormal="100" workbookViewId="0">
      <selection activeCell="C19" sqref="C19"/>
    </sheetView>
  </sheetViews>
  <sheetFormatPr defaultColWidth="8.5703125" defaultRowHeight="15" x14ac:dyDescent="0.25"/>
  <cols>
    <col min="1" max="1" width="3.42578125" style="3" customWidth="1"/>
    <col min="2" max="2" width="36" style="3" bestFit="1" customWidth="1"/>
    <col min="3" max="3" width="91.5703125" style="3" customWidth="1"/>
    <col min="4" max="16384" width="8.5703125" style="3"/>
  </cols>
  <sheetData>
    <row r="1" spans="2:3" x14ac:dyDescent="0.25">
      <c r="C1" s="6"/>
    </row>
    <row r="2" spans="2:3" x14ac:dyDescent="0.25">
      <c r="C2" s="6"/>
    </row>
    <row r="3" spans="2:3" x14ac:dyDescent="0.25">
      <c r="C3" s="6"/>
    </row>
    <row r="7" spans="2:3" ht="23.25" x14ac:dyDescent="0.35">
      <c r="B7" s="21" t="str">
        <f>'General Information'!B6</f>
        <v>ARI011-Inbound AR Data</v>
      </c>
      <c r="C7" s="21"/>
    </row>
    <row r="8" spans="2:3" x14ac:dyDescent="0.25">
      <c r="B8" s="10"/>
      <c r="C8" s="10"/>
    </row>
    <row r="9" spans="2:3" ht="33" customHeight="1" x14ac:dyDescent="0.25">
      <c r="B9" s="85" t="s">
        <v>29</v>
      </c>
      <c r="C9" s="85"/>
    </row>
    <row r="10" spans="2:3" x14ac:dyDescent="0.25">
      <c r="B10" s="9"/>
      <c r="C10" s="9"/>
    </row>
    <row r="11" spans="2:3" x14ac:dyDescent="0.25">
      <c r="B11" s="22" t="s">
        <v>30</v>
      </c>
      <c r="C11" s="23" t="s">
        <v>6</v>
      </c>
    </row>
    <row r="12" spans="2:3" x14ac:dyDescent="0.25">
      <c r="B12" s="24" t="s">
        <v>31</v>
      </c>
      <c r="C12" s="25" t="s">
        <v>32</v>
      </c>
    </row>
    <row r="13" spans="2:3" ht="28.5" x14ac:dyDescent="0.25">
      <c r="B13" s="24" t="s">
        <v>33</v>
      </c>
      <c r="C13" s="25" t="s">
        <v>34</v>
      </c>
    </row>
    <row r="14" spans="2:3" ht="99.75" x14ac:dyDescent="0.25">
      <c r="B14" s="24" t="s">
        <v>35</v>
      </c>
      <c r="C14" s="25" t="s">
        <v>36</v>
      </c>
    </row>
    <row r="15" spans="2:3" ht="71.25" x14ac:dyDescent="0.25">
      <c r="B15" s="24" t="s">
        <v>37</v>
      </c>
      <c r="C15" s="25" t="s">
        <v>38</v>
      </c>
    </row>
    <row r="16" spans="2:3" ht="85.5" x14ac:dyDescent="0.25">
      <c r="B16" s="24" t="s">
        <v>39</v>
      </c>
      <c r="C16" s="25" t="s">
        <v>40</v>
      </c>
    </row>
    <row r="17" spans="2:5" x14ac:dyDescent="0.25">
      <c r="B17" s="24" t="s">
        <v>41</v>
      </c>
      <c r="C17" s="26" t="s">
        <v>42</v>
      </c>
    </row>
    <row r="18" spans="2:5" ht="28.5" x14ac:dyDescent="0.25">
      <c r="B18" s="24" t="s">
        <v>43</v>
      </c>
      <c r="C18" s="25" t="s">
        <v>44</v>
      </c>
    </row>
    <row r="19" spans="2:5" ht="42.75" x14ac:dyDescent="0.25">
      <c r="B19" s="24" t="s">
        <v>45</v>
      </c>
      <c r="C19" s="25" t="s">
        <v>46</v>
      </c>
    </row>
    <row r="20" spans="2:5" x14ac:dyDescent="0.25">
      <c r="B20" s="6"/>
      <c r="C20" s="6"/>
    </row>
    <row r="21" spans="2:5" x14ac:dyDescent="0.25">
      <c r="B21" s="6"/>
      <c r="C21" s="6"/>
      <c r="D21" s="12"/>
      <c r="E21" s="12"/>
    </row>
    <row r="22" spans="2:5" x14ac:dyDescent="0.25">
      <c r="B22" s="11" t="s">
        <v>47</v>
      </c>
      <c r="C22" s="11" t="s">
        <v>6</v>
      </c>
    </row>
    <row r="23" spans="2:5" x14ac:dyDescent="0.25">
      <c r="B23" s="86" t="s">
        <v>48</v>
      </c>
      <c r="C23" s="86"/>
    </row>
    <row r="24" spans="2:5" x14ac:dyDescent="0.25">
      <c r="B24" s="27" t="s">
        <v>31</v>
      </c>
      <c r="C24" s="13" t="s">
        <v>49</v>
      </c>
    </row>
    <row r="25" spans="2:5" x14ac:dyDescent="0.25">
      <c r="B25" s="27" t="s">
        <v>35</v>
      </c>
      <c r="C25" s="13" t="s">
        <v>50</v>
      </c>
    </row>
    <row r="26" spans="2:5" x14ac:dyDescent="0.25">
      <c r="B26" s="27" t="s">
        <v>37</v>
      </c>
      <c r="C26" s="13" t="s">
        <v>51</v>
      </c>
    </row>
    <row r="27" spans="2:5" x14ac:dyDescent="0.25">
      <c r="B27" s="27" t="s">
        <v>52</v>
      </c>
      <c r="C27" s="13" t="s">
        <v>53</v>
      </c>
    </row>
  </sheetData>
  <mergeCells count="2">
    <mergeCell ref="B9:C9"/>
    <mergeCell ref="B23:C2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B22A6-6911-4B66-9346-50F92106AC84}">
  <dimension ref="A2:H99"/>
  <sheetViews>
    <sheetView showGridLines="0" zoomScale="85" zoomScaleNormal="85" workbookViewId="0">
      <pane ySplit="11" topLeftCell="A91" activePane="bottomLeft" state="frozen"/>
      <selection pane="bottomLeft" activeCell="D92" sqref="D92"/>
    </sheetView>
  </sheetViews>
  <sheetFormatPr defaultColWidth="8.5703125" defaultRowHeight="14.25" x14ac:dyDescent="0.2"/>
  <cols>
    <col min="1" max="1" width="31.5703125" style="1" bestFit="1" customWidth="1"/>
    <col min="2" max="2" width="15.28515625" style="1" customWidth="1"/>
    <col min="3" max="3" width="11.28515625" style="1" customWidth="1"/>
    <col min="4" max="4" width="12.5703125" style="1" customWidth="1"/>
    <col min="5" max="5" width="16.28515625" style="1" customWidth="1"/>
    <col min="6" max="6" width="40.5703125" style="1" customWidth="1"/>
    <col min="7" max="7" width="35.5703125" style="1" customWidth="1"/>
    <col min="8" max="8" width="51" style="58" bestFit="1" customWidth="1"/>
    <col min="9" max="16384" width="8.5703125" style="1"/>
  </cols>
  <sheetData>
    <row r="2" spans="1:8" x14ac:dyDescent="0.2">
      <c r="A2" s="52"/>
    </row>
    <row r="8" spans="1:8" ht="35.85" customHeight="1" x14ac:dyDescent="0.2">
      <c r="A8" s="85" t="s">
        <v>54</v>
      </c>
      <c r="B8" s="85"/>
      <c r="C8" s="85"/>
      <c r="D8" s="85"/>
      <c r="E8" s="85"/>
      <c r="F8" s="85"/>
      <c r="G8" s="85"/>
      <c r="H8" s="85"/>
    </row>
    <row r="9" spans="1:8" ht="15" thickBot="1" x14ac:dyDescent="0.25"/>
    <row r="10" spans="1:8" ht="15" x14ac:dyDescent="0.2">
      <c r="A10" s="87" t="s">
        <v>210</v>
      </c>
      <c r="B10" s="88"/>
      <c r="C10" s="88"/>
      <c r="D10" s="88"/>
      <c r="E10" s="88"/>
      <c r="F10" s="88"/>
      <c r="G10" s="89"/>
      <c r="H10" s="59"/>
    </row>
    <row r="11" spans="1:8" ht="69.599999999999994" customHeight="1" x14ac:dyDescent="0.2">
      <c r="A11" s="4" t="s">
        <v>55</v>
      </c>
      <c r="B11" s="4" t="s">
        <v>56</v>
      </c>
      <c r="C11" s="4" t="s">
        <v>57</v>
      </c>
      <c r="D11" s="4" t="s">
        <v>58</v>
      </c>
      <c r="E11" s="4" t="s">
        <v>59</v>
      </c>
      <c r="F11" s="4" t="s">
        <v>6</v>
      </c>
      <c r="G11" s="4" t="s">
        <v>60</v>
      </c>
      <c r="H11" s="60" t="s">
        <v>61</v>
      </c>
    </row>
    <row r="12" spans="1:8" ht="42.75" x14ac:dyDescent="0.2">
      <c r="A12" s="71" t="s">
        <v>214</v>
      </c>
      <c r="B12" s="42" t="s">
        <v>121</v>
      </c>
      <c r="C12" s="42" t="s">
        <v>62</v>
      </c>
      <c r="D12" s="72">
        <v>1</v>
      </c>
      <c r="E12" s="72" t="s">
        <v>63</v>
      </c>
      <c r="F12" s="42" t="s">
        <v>216</v>
      </c>
      <c r="G12" s="73">
        <v>1</v>
      </c>
      <c r="H12" s="36" t="s">
        <v>215</v>
      </c>
    </row>
    <row r="13" spans="1:8" ht="42.75" x14ac:dyDescent="0.2">
      <c r="A13" s="37" t="s">
        <v>89</v>
      </c>
      <c r="B13" s="42" t="s">
        <v>121</v>
      </c>
      <c r="C13" s="40" t="s">
        <v>62</v>
      </c>
      <c r="D13" s="43">
        <v>5</v>
      </c>
      <c r="E13" s="43" t="s">
        <v>63</v>
      </c>
      <c r="F13" s="40" t="s">
        <v>122</v>
      </c>
      <c r="G13" s="43" t="s">
        <v>169</v>
      </c>
      <c r="H13" s="42" t="s">
        <v>170</v>
      </c>
    </row>
    <row r="14" spans="1:8" ht="114" x14ac:dyDescent="0.2">
      <c r="A14" s="37" t="s">
        <v>171</v>
      </c>
      <c r="B14" s="42" t="s">
        <v>121</v>
      </c>
      <c r="C14" s="40" t="s">
        <v>65</v>
      </c>
      <c r="D14" s="43">
        <v>23</v>
      </c>
      <c r="E14" s="43" t="s">
        <v>63</v>
      </c>
      <c r="F14" s="40" t="s">
        <v>222</v>
      </c>
      <c r="G14" s="43" t="s">
        <v>160</v>
      </c>
      <c r="H14" s="42" t="s">
        <v>265</v>
      </c>
    </row>
    <row r="15" spans="1:8" ht="99.75" x14ac:dyDescent="0.2">
      <c r="A15" s="37" t="s">
        <v>186</v>
      </c>
      <c r="B15" s="42" t="s">
        <v>121</v>
      </c>
      <c r="C15" s="40" t="s">
        <v>66</v>
      </c>
      <c r="D15" s="36">
        <v>6</v>
      </c>
      <c r="E15" s="43" t="s">
        <v>63</v>
      </c>
      <c r="F15" s="40" t="s">
        <v>221</v>
      </c>
      <c r="G15" s="45" t="s">
        <v>172</v>
      </c>
      <c r="H15" s="42" t="s">
        <v>266</v>
      </c>
    </row>
    <row r="16" spans="1:8" ht="85.5" x14ac:dyDescent="0.2">
      <c r="A16" s="37" t="s">
        <v>64</v>
      </c>
      <c r="B16" s="42" t="s">
        <v>121</v>
      </c>
      <c r="C16" s="40" t="s">
        <v>2</v>
      </c>
      <c r="D16" s="43">
        <v>10</v>
      </c>
      <c r="E16" s="43" t="s">
        <v>63</v>
      </c>
      <c r="F16" s="37" t="s">
        <v>173</v>
      </c>
      <c r="G16" s="43" t="s">
        <v>165</v>
      </c>
      <c r="H16" s="42" t="s">
        <v>174</v>
      </c>
    </row>
    <row r="17" spans="1:8" ht="42.75" x14ac:dyDescent="0.2">
      <c r="A17" s="55" t="s">
        <v>197</v>
      </c>
      <c r="B17" s="42" t="s">
        <v>121</v>
      </c>
      <c r="C17" s="66" t="s">
        <v>62</v>
      </c>
      <c r="D17" s="66">
        <v>30</v>
      </c>
      <c r="E17" s="66" t="s">
        <v>67</v>
      </c>
      <c r="F17" s="67" t="s">
        <v>198</v>
      </c>
      <c r="G17" s="66" t="s">
        <v>199</v>
      </c>
      <c r="H17" s="68" t="s">
        <v>200</v>
      </c>
    </row>
    <row r="18" spans="1:8" ht="42.75" x14ac:dyDescent="0.2">
      <c r="A18" s="69" t="s">
        <v>201</v>
      </c>
      <c r="B18" s="42" t="s">
        <v>121</v>
      </c>
      <c r="C18" s="70" t="s">
        <v>62</v>
      </c>
      <c r="D18" s="70">
        <v>30</v>
      </c>
      <c r="E18" s="70" t="s">
        <v>67</v>
      </c>
      <c r="F18" s="67" t="s">
        <v>198</v>
      </c>
      <c r="G18" s="70" t="s">
        <v>199</v>
      </c>
      <c r="H18" s="67" t="s">
        <v>200</v>
      </c>
    </row>
    <row r="19" spans="1:8" ht="42.75" x14ac:dyDescent="0.2">
      <c r="A19" s="69" t="s">
        <v>202</v>
      </c>
      <c r="B19" s="42" t="s">
        <v>121</v>
      </c>
      <c r="C19" s="70" t="s">
        <v>62</v>
      </c>
      <c r="D19" s="70">
        <v>30</v>
      </c>
      <c r="E19" s="70" t="s">
        <v>67</v>
      </c>
      <c r="F19" s="67" t="s">
        <v>198</v>
      </c>
      <c r="G19" s="70" t="s">
        <v>199</v>
      </c>
      <c r="H19" s="67" t="s">
        <v>200</v>
      </c>
    </row>
    <row r="20" spans="1:8" ht="42.75" x14ac:dyDescent="0.2">
      <c r="A20" s="69" t="s">
        <v>203</v>
      </c>
      <c r="B20" s="42" t="s">
        <v>121</v>
      </c>
      <c r="C20" s="70" t="s">
        <v>62</v>
      </c>
      <c r="D20" s="70">
        <v>30</v>
      </c>
      <c r="E20" s="70" t="s">
        <v>67</v>
      </c>
      <c r="F20" s="67" t="s">
        <v>198</v>
      </c>
      <c r="G20" s="70" t="s">
        <v>199</v>
      </c>
      <c r="H20" s="67" t="s">
        <v>200</v>
      </c>
    </row>
    <row r="21" spans="1:8" ht="42.75" x14ac:dyDescent="0.2">
      <c r="A21" s="69" t="s">
        <v>204</v>
      </c>
      <c r="B21" s="42" t="s">
        <v>121</v>
      </c>
      <c r="C21" s="70" t="s">
        <v>62</v>
      </c>
      <c r="D21" s="70">
        <v>30</v>
      </c>
      <c r="E21" s="70" t="s">
        <v>67</v>
      </c>
      <c r="F21" s="67" t="s">
        <v>198</v>
      </c>
      <c r="G21" s="70" t="s">
        <v>199</v>
      </c>
      <c r="H21" s="67" t="s">
        <v>200</v>
      </c>
    </row>
    <row r="22" spans="1:8" ht="85.5" x14ac:dyDescent="0.2">
      <c r="A22" s="37" t="s">
        <v>214</v>
      </c>
      <c r="B22" s="42" t="s">
        <v>120</v>
      </c>
      <c r="C22" s="40" t="s">
        <v>62</v>
      </c>
      <c r="D22" s="43">
        <v>1</v>
      </c>
      <c r="E22" s="43" t="s">
        <v>63</v>
      </c>
      <c r="F22" s="40" t="s">
        <v>217</v>
      </c>
      <c r="G22" s="46">
        <v>2</v>
      </c>
      <c r="H22" s="36" t="s">
        <v>218</v>
      </c>
    </row>
    <row r="23" spans="1:8" ht="99.75" x14ac:dyDescent="0.2">
      <c r="A23" s="37" t="s">
        <v>90</v>
      </c>
      <c r="B23" s="42" t="s">
        <v>120</v>
      </c>
      <c r="C23" s="37" t="s">
        <v>66</v>
      </c>
      <c r="D23" s="36">
        <v>6</v>
      </c>
      <c r="E23" s="43" t="s">
        <v>63</v>
      </c>
      <c r="F23" s="40" t="s">
        <v>178</v>
      </c>
      <c r="G23" s="43" t="s">
        <v>141</v>
      </c>
      <c r="H23" s="40" t="s">
        <v>177</v>
      </c>
    </row>
    <row r="24" spans="1:8" ht="114" x14ac:dyDescent="0.2">
      <c r="A24" s="37" t="s">
        <v>70</v>
      </c>
      <c r="B24" s="42" t="s">
        <v>120</v>
      </c>
      <c r="C24" s="37" t="s">
        <v>62</v>
      </c>
      <c r="D24" s="36">
        <v>15</v>
      </c>
      <c r="E24" s="43" t="s">
        <v>63</v>
      </c>
      <c r="F24" s="40" t="s">
        <v>175</v>
      </c>
      <c r="G24" s="45" t="s">
        <v>213</v>
      </c>
      <c r="H24" s="42" t="s">
        <v>226</v>
      </c>
    </row>
    <row r="25" spans="1:8" ht="114" x14ac:dyDescent="0.2">
      <c r="A25" s="37" t="s">
        <v>71</v>
      </c>
      <c r="B25" s="42" t="s">
        <v>120</v>
      </c>
      <c r="C25" s="37" t="s">
        <v>62</v>
      </c>
      <c r="D25" s="36">
        <v>30</v>
      </c>
      <c r="E25" s="43" t="s">
        <v>63</v>
      </c>
      <c r="F25" s="40" t="s">
        <v>176</v>
      </c>
      <c r="G25" s="40" t="s">
        <v>166</v>
      </c>
      <c r="H25" s="40" t="s">
        <v>225</v>
      </c>
    </row>
    <row r="26" spans="1:8" ht="164.1" customHeight="1" x14ac:dyDescent="0.2">
      <c r="A26" s="37" t="s">
        <v>244</v>
      </c>
      <c r="B26" s="76" t="s">
        <v>120</v>
      </c>
      <c r="C26" s="41" t="s">
        <v>66</v>
      </c>
      <c r="D26" s="44">
        <v>6</v>
      </c>
      <c r="E26" s="39" t="s">
        <v>63</v>
      </c>
      <c r="F26" s="40" t="s">
        <v>246</v>
      </c>
      <c r="G26" s="43" t="s">
        <v>141</v>
      </c>
      <c r="H26" s="40" t="s">
        <v>245</v>
      </c>
    </row>
    <row r="27" spans="1:8" ht="114" x14ac:dyDescent="0.2">
      <c r="A27" s="37" t="s">
        <v>91</v>
      </c>
      <c r="B27" s="42" t="s">
        <v>120</v>
      </c>
      <c r="C27" s="40" t="s">
        <v>65</v>
      </c>
      <c r="D27" s="43">
        <v>23</v>
      </c>
      <c r="E27" s="43" t="s">
        <v>63</v>
      </c>
      <c r="F27" s="40" t="s">
        <v>248</v>
      </c>
      <c r="G27" s="64" t="s">
        <v>269</v>
      </c>
      <c r="H27" s="40" t="s">
        <v>224</v>
      </c>
    </row>
    <row r="28" spans="1:8" ht="142.5" x14ac:dyDescent="0.2">
      <c r="A28" s="37" t="s">
        <v>92</v>
      </c>
      <c r="B28" s="42" t="s">
        <v>120</v>
      </c>
      <c r="C28" s="41" t="s">
        <v>2</v>
      </c>
      <c r="D28" s="36">
        <v>10</v>
      </c>
      <c r="E28" s="43" t="s">
        <v>63</v>
      </c>
      <c r="F28" s="40" t="s">
        <v>242</v>
      </c>
      <c r="G28" s="43" t="s">
        <v>165</v>
      </c>
      <c r="H28" s="40" t="s">
        <v>179</v>
      </c>
    </row>
    <row r="29" spans="1:8" ht="156.75" x14ac:dyDescent="0.2">
      <c r="A29" s="37" t="s">
        <v>93</v>
      </c>
      <c r="B29" s="42" t="s">
        <v>120</v>
      </c>
      <c r="C29" s="37" t="s">
        <v>62</v>
      </c>
      <c r="D29" s="36">
        <v>10</v>
      </c>
      <c r="E29" s="43" t="s">
        <v>63</v>
      </c>
      <c r="F29" s="57" t="s">
        <v>220</v>
      </c>
      <c r="G29" s="47" t="s">
        <v>211</v>
      </c>
      <c r="H29" s="42" t="s">
        <v>227</v>
      </c>
    </row>
    <row r="30" spans="1:8" ht="185.25" x14ac:dyDescent="0.2">
      <c r="A30" s="33" t="s">
        <v>94</v>
      </c>
      <c r="B30" s="42" t="s">
        <v>120</v>
      </c>
      <c r="C30" s="39" t="s">
        <v>62</v>
      </c>
      <c r="D30" s="39">
        <v>5</v>
      </c>
      <c r="E30" s="38" t="s">
        <v>69</v>
      </c>
      <c r="F30" s="40" t="s">
        <v>249</v>
      </c>
      <c r="G30" s="48" t="s">
        <v>212</v>
      </c>
      <c r="H30" s="42" t="s">
        <v>255</v>
      </c>
    </row>
    <row r="31" spans="1:8" ht="163.9" customHeight="1" x14ac:dyDescent="0.2">
      <c r="A31" s="37" t="s">
        <v>231</v>
      </c>
      <c r="B31" s="42" t="s">
        <v>120</v>
      </c>
      <c r="C31" s="37" t="s">
        <v>2</v>
      </c>
      <c r="D31" s="36">
        <v>10</v>
      </c>
      <c r="E31" s="43" t="s">
        <v>69</v>
      </c>
      <c r="F31" s="74" t="s">
        <v>241</v>
      </c>
      <c r="G31" s="43" t="s">
        <v>165</v>
      </c>
      <c r="H31" s="42" t="s">
        <v>243</v>
      </c>
    </row>
    <row r="32" spans="1:8" ht="57" x14ac:dyDescent="0.2">
      <c r="A32" s="37" t="s">
        <v>95</v>
      </c>
      <c r="B32" s="42" t="s">
        <v>120</v>
      </c>
      <c r="C32" s="37" t="s">
        <v>62</v>
      </c>
      <c r="D32" s="36">
        <v>30</v>
      </c>
      <c r="E32" s="43" t="s">
        <v>67</v>
      </c>
      <c r="F32" s="55" t="s">
        <v>139</v>
      </c>
      <c r="G32" s="48" t="s">
        <v>167</v>
      </c>
      <c r="H32" s="42" t="s">
        <v>163</v>
      </c>
    </row>
    <row r="33" spans="1:8" ht="71.25" x14ac:dyDescent="0.2">
      <c r="A33" s="37" t="s">
        <v>68</v>
      </c>
      <c r="B33" s="42" t="s">
        <v>120</v>
      </c>
      <c r="C33" s="55" t="s">
        <v>62</v>
      </c>
      <c r="D33" s="55">
        <v>10</v>
      </c>
      <c r="E33" s="43" t="s">
        <v>67</v>
      </c>
      <c r="F33" s="55" t="s">
        <v>140</v>
      </c>
      <c r="G33" s="55" t="s">
        <v>168</v>
      </c>
      <c r="H33" s="42" t="s">
        <v>164</v>
      </c>
    </row>
    <row r="34" spans="1:8" ht="42.75" x14ac:dyDescent="0.2">
      <c r="A34" s="37" t="s">
        <v>96</v>
      </c>
      <c r="B34" s="42" t="s">
        <v>120</v>
      </c>
      <c r="C34" s="43" t="s">
        <v>65</v>
      </c>
      <c r="D34" s="43">
        <v>23</v>
      </c>
      <c r="E34" s="43" t="s">
        <v>67</v>
      </c>
      <c r="F34" s="36" t="s">
        <v>137</v>
      </c>
      <c r="G34" s="36" t="s">
        <v>199</v>
      </c>
      <c r="H34" s="42" t="s">
        <v>229</v>
      </c>
    </row>
    <row r="35" spans="1:8" ht="42.75" x14ac:dyDescent="0.2">
      <c r="A35" s="40" t="s">
        <v>97</v>
      </c>
      <c r="B35" s="42" t="s">
        <v>120</v>
      </c>
      <c r="C35" s="43" t="s">
        <v>65</v>
      </c>
      <c r="D35" s="43">
        <v>23</v>
      </c>
      <c r="E35" s="43" t="s">
        <v>67</v>
      </c>
      <c r="F35" s="36" t="s">
        <v>137</v>
      </c>
      <c r="G35" s="36" t="s">
        <v>199</v>
      </c>
      <c r="H35" s="42" t="s">
        <v>229</v>
      </c>
    </row>
    <row r="36" spans="1:8" ht="42.75" x14ac:dyDescent="0.2">
      <c r="A36" s="40" t="s">
        <v>98</v>
      </c>
      <c r="B36" s="42" t="s">
        <v>120</v>
      </c>
      <c r="C36" s="43" t="s">
        <v>65</v>
      </c>
      <c r="D36" s="43">
        <v>23</v>
      </c>
      <c r="E36" s="43" t="s">
        <v>67</v>
      </c>
      <c r="F36" s="36" t="s">
        <v>137</v>
      </c>
      <c r="G36" s="36" t="s">
        <v>199</v>
      </c>
      <c r="H36" s="42" t="s">
        <v>229</v>
      </c>
    </row>
    <row r="37" spans="1:8" ht="42.75" x14ac:dyDescent="0.2">
      <c r="A37" s="40" t="s">
        <v>99</v>
      </c>
      <c r="B37" s="42" t="s">
        <v>120</v>
      </c>
      <c r="C37" s="43" t="s">
        <v>65</v>
      </c>
      <c r="D37" s="43">
        <v>23</v>
      </c>
      <c r="E37" s="43" t="s">
        <v>67</v>
      </c>
      <c r="F37" s="36" t="s">
        <v>137</v>
      </c>
      <c r="G37" s="36" t="s">
        <v>199</v>
      </c>
      <c r="H37" s="42" t="s">
        <v>229</v>
      </c>
    </row>
    <row r="38" spans="1:8" ht="42.75" x14ac:dyDescent="0.2">
      <c r="A38" s="40" t="s">
        <v>100</v>
      </c>
      <c r="B38" s="42" t="s">
        <v>120</v>
      </c>
      <c r="C38" s="43" t="s">
        <v>65</v>
      </c>
      <c r="D38" s="43">
        <v>23</v>
      </c>
      <c r="E38" s="43" t="s">
        <v>67</v>
      </c>
      <c r="F38" s="36" t="s">
        <v>137</v>
      </c>
      <c r="G38" s="36" t="s">
        <v>199</v>
      </c>
      <c r="H38" s="42" t="s">
        <v>229</v>
      </c>
    </row>
    <row r="39" spans="1:8" ht="42.75" x14ac:dyDescent="0.2">
      <c r="A39" s="40" t="s">
        <v>101</v>
      </c>
      <c r="B39" s="42" t="s">
        <v>120</v>
      </c>
      <c r="C39" s="43" t="s">
        <v>65</v>
      </c>
      <c r="D39" s="43">
        <v>23</v>
      </c>
      <c r="E39" s="43" t="s">
        <v>67</v>
      </c>
      <c r="F39" s="36" t="s">
        <v>137</v>
      </c>
      <c r="G39" s="36" t="s">
        <v>199</v>
      </c>
      <c r="H39" s="42" t="s">
        <v>229</v>
      </c>
    </row>
    <row r="40" spans="1:8" ht="42.75" x14ac:dyDescent="0.2">
      <c r="A40" s="40" t="s">
        <v>102</v>
      </c>
      <c r="B40" s="42" t="s">
        <v>120</v>
      </c>
      <c r="C40" s="43" t="s">
        <v>65</v>
      </c>
      <c r="D40" s="43">
        <v>23</v>
      </c>
      <c r="E40" s="43" t="s">
        <v>67</v>
      </c>
      <c r="F40" s="36" t="s">
        <v>137</v>
      </c>
      <c r="G40" s="36" t="s">
        <v>199</v>
      </c>
      <c r="H40" s="42" t="s">
        <v>229</v>
      </c>
    </row>
    <row r="41" spans="1:8" ht="42.75" x14ac:dyDescent="0.2">
      <c r="A41" s="40" t="s">
        <v>103</v>
      </c>
      <c r="B41" s="42" t="s">
        <v>120</v>
      </c>
      <c r="C41" s="43" t="s">
        <v>65</v>
      </c>
      <c r="D41" s="43">
        <v>23</v>
      </c>
      <c r="E41" s="43" t="s">
        <v>67</v>
      </c>
      <c r="F41" s="36" t="s">
        <v>137</v>
      </c>
      <c r="G41" s="36" t="s">
        <v>199</v>
      </c>
      <c r="H41" s="42" t="s">
        <v>229</v>
      </c>
    </row>
    <row r="42" spans="1:8" ht="42.75" x14ac:dyDescent="0.2">
      <c r="A42" s="40" t="s">
        <v>104</v>
      </c>
      <c r="B42" s="42" t="s">
        <v>120</v>
      </c>
      <c r="C42" s="40" t="s">
        <v>2</v>
      </c>
      <c r="D42" s="43">
        <v>10</v>
      </c>
      <c r="E42" s="43" t="s">
        <v>67</v>
      </c>
      <c r="F42" s="36" t="s">
        <v>137</v>
      </c>
      <c r="G42" s="36" t="s">
        <v>199</v>
      </c>
      <c r="H42" s="42" t="s">
        <v>229</v>
      </c>
    </row>
    <row r="43" spans="1:8" ht="42.75" x14ac:dyDescent="0.2">
      <c r="A43" s="40" t="s">
        <v>105</v>
      </c>
      <c r="B43" s="42" t="s">
        <v>120</v>
      </c>
      <c r="C43" s="40" t="s">
        <v>2</v>
      </c>
      <c r="D43" s="43">
        <v>10</v>
      </c>
      <c r="E43" s="43" t="s">
        <v>67</v>
      </c>
      <c r="F43" s="36" t="s">
        <v>137</v>
      </c>
      <c r="G43" s="36" t="s">
        <v>199</v>
      </c>
      <c r="H43" s="42" t="s">
        <v>229</v>
      </c>
    </row>
    <row r="44" spans="1:8" ht="42.75" x14ac:dyDescent="0.2">
      <c r="A44" s="40" t="s">
        <v>106</v>
      </c>
      <c r="B44" s="42" t="s">
        <v>120</v>
      </c>
      <c r="C44" s="40" t="s">
        <v>2</v>
      </c>
      <c r="D44" s="43">
        <v>10</v>
      </c>
      <c r="E44" s="43" t="s">
        <v>67</v>
      </c>
      <c r="F44" s="36" t="s">
        <v>137</v>
      </c>
      <c r="G44" s="36" t="s">
        <v>199</v>
      </c>
      <c r="H44" s="42" t="s">
        <v>229</v>
      </c>
    </row>
    <row r="45" spans="1:8" ht="42.75" x14ac:dyDescent="0.2">
      <c r="A45" s="40" t="s">
        <v>107</v>
      </c>
      <c r="B45" s="42" t="s">
        <v>120</v>
      </c>
      <c r="C45" s="40" t="s">
        <v>2</v>
      </c>
      <c r="D45" s="43">
        <v>10</v>
      </c>
      <c r="E45" s="43" t="s">
        <v>67</v>
      </c>
      <c r="F45" s="36" t="s">
        <v>137</v>
      </c>
      <c r="G45" s="36" t="s">
        <v>199</v>
      </c>
      <c r="H45" s="42" t="s">
        <v>229</v>
      </c>
    </row>
    <row r="46" spans="1:8" ht="42.75" x14ac:dyDescent="0.2">
      <c r="A46" s="41" t="s">
        <v>108</v>
      </c>
      <c r="B46" s="42" t="s">
        <v>120</v>
      </c>
      <c r="C46" s="41" t="s">
        <v>62</v>
      </c>
      <c r="D46" s="44">
        <v>1</v>
      </c>
      <c r="E46" s="43" t="s">
        <v>67</v>
      </c>
      <c r="F46" s="36" t="s">
        <v>137</v>
      </c>
      <c r="G46" s="36" t="s">
        <v>199</v>
      </c>
      <c r="H46" s="42" t="s">
        <v>229</v>
      </c>
    </row>
    <row r="47" spans="1:8" ht="42.75" x14ac:dyDescent="0.2">
      <c r="A47" s="41" t="s">
        <v>109</v>
      </c>
      <c r="B47" s="42" t="s">
        <v>120</v>
      </c>
      <c r="C47" s="41" t="s">
        <v>62</v>
      </c>
      <c r="D47" s="44">
        <v>1</v>
      </c>
      <c r="E47" s="43" t="s">
        <v>67</v>
      </c>
      <c r="F47" s="36" t="s">
        <v>137</v>
      </c>
      <c r="G47" s="36" t="s">
        <v>199</v>
      </c>
      <c r="H47" s="42" t="s">
        <v>229</v>
      </c>
    </row>
    <row r="48" spans="1:8" ht="42.75" x14ac:dyDescent="0.2">
      <c r="A48" s="41" t="s">
        <v>110</v>
      </c>
      <c r="B48" s="42" t="s">
        <v>120</v>
      </c>
      <c r="C48" s="41" t="s">
        <v>62</v>
      </c>
      <c r="D48" s="44">
        <v>1</v>
      </c>
      <c r="E48" s="43" t="s">
        <v>67</v>
      </c>
      <c r="F48" s="36" t="s">
        <v>137</v>
      </c>
      <c r="G48" s="36" t="s">
        <v>199</v>
      </c>
      <c r="H48" s="42" t="s">
        <v>229</v>
      </c>
    </row>
    <row r="49" spans="1:8" ht="42.75" x14ac:dyDescent="0.2">
      <c r="A49" s="41" t="s">
        <v>111</v>
      </c>
      <c r="B49" s="42" t="s">
        <v>120</v>
      </c>
      <c r="C49" s="41" t="s">
        <v>62</v>
      </c>
      <c r="D49" s="44">
        <v>1</v>
      </c>
      <c r="E49" s="43" t="s">
        <v>67</v>
      </c>
      <c r="F49" s="36" t="s">
        <v>137</v>
      </c>
      <c r="G49" s="36" t="s">
        <v>199</v>
      </c>
      <c r="H49" s="42" t="s">
        <v>229</v>
      </c>
    </row>
    <row r="50" spans="1:8" ht="42.75" x14ac:dyDescent="0.2">
      <c r="A50" s="41" t="s">
        <v>112</v>
      </c>
      <c r="B50" s="42" t="s">
        <v>120</v>
      </c>
      <c r="C50" s="41" t="s">
        <v>62</v>
      </c>
      <c r="D50" s="44">
        <v>1</v>
      </c>
      <c r="E50" s="43" t="s">
        <v>67</v>
      </c>
      <c r="F50" s="36" t="s">
        <v>137</v>
      </c>
      <c r="G50" s="36" t="s">
        <v>199</v>
      </c>
      <c r="H50" s="42" t="s">
        <v>229</v>
      </c>
    </row>
    <row r="51" spans="1:8" ht="42.75" x14ac:dyDescent="0.2">
      <c r="A51" s="41" t="s">
        <v>113</v>
      </c>
      <c r="B51" s="42" t="s">
        <v>120</v>
      </c>
      <c r="C51" s="41" t="s">
        <v>62</v>
      </c>
      <c r="D51" s="44">
        <v>1</v>
      </c>
      <c r="E51" s="43" t="s">
        <v>67</v>
      </c>
      <c r="F51" s="36" t="s">
        <v>137</v>
      </c>
      <c r="G51" s="36" t="s">
        <v>199</v>
      </c>
      <c r="H51" s="42" t="s">
        <v>229</v>
      </c>
    </row>
    <row r="52" spans="1:8" ht="42.75" x14ac:dyDescent="0.2">
      <c r="A52" s="41" t="s">
        <v>114</v>
      </c>
      <c r="B52" s="42" t="s">
        <v>120</v>
      </c>
      <c r="C52" s="41" t="s">
        <v>62</v>
      </c>
      <c r="D52" s="44">
        <v>1</v>
      </c>
      <c r="E52" s="43" t="s">
        <v>67</v>
      </c>
      <c r="F52" s="36" t="s">
        <v>137</v>
      </c>
      <c r="G52" s="36" t="s">
        <v>199</v>
      </c>
      <c r="H52" s="42" t="s">
        <v>229</v>
      </c>
    </row>
    <row r="53" spans="1:8" ht="42.75" x14ac:dyDescent="0.2">
      <c r="A53" s="41" t="s">
        <v>115</v>
      </c>
      <c r="B53" s="42" t="s">
        <v>120</v>
      </c>
      <c r="C53" s="41" t="s">
        <v>62</v>
      </c>
      <c r="D53" s="44">
        <v>1</v>
      </c>
      <c r="E53" s="43" t="s">
        <v>67</v>
      </c>
      <c r="F53" s="36" t="s">
        <v>137</v>
      </c>
      <c r="G53" s="36" t="s">
        <v>199</v>
      </c>
      <c r="H53" s="42" t="s">
        <v>229</v>
      </c>
    </row>
    <row r="54" spans="1:8" ht="42.75" x14ac:dyDescent="0.2">
      <c r="A54" s="41" t="s">
        <v>116</v>
      </c>
      <c r="B54" s="42" t="s">
        <v>120</v>
      </c>
      <c r="C54" s="41" t="s">
        <v>62</v>
      </c>
      <c r="D54" s="44">
        <v>1</v>
      </c>
      <c r="E54" s="43" t="s">
        <v>67</v>
      </c>
      <c r="F54" s="36" t="s">
        <v>137</v>
      </c>
      <c r="G54" s="36" t="s">
        <v>199</v>
      </c>
      <c r="H54" s="42" t="s">
        <v>229</v>
      </c>
    </row>
    <row r="55" spans="1:8" ht="42.75" x14ac:dyDescent="0.2">
      <c r="A55" s="41" t="s">
        <v>117</v>
      </c>
      <c r="B55" s="42" t="s">
        <v>120</v>
      </c>
      <c r="C55" s="41" t="s">
        <v>62</v>
      </c>
      <c r="D55" s="44">
        <v>1</v>
      </c>
      <c r="E55" s="43" t="s">
        <v>67</v>
      </c>
      <c r="F55" s="36" t="s">
        <v>137</v>
      </c>
      <c r="G55" s="36" t="s">
        <v>199</v>
      </c>
      <c r="H55" s="42" t="s">
        <v>229</v>
      </c>
    </row>
    <row r="56" spans="1:8" ht="42.75" x14ac:dyDescent="0.2">
      <c r="A56" s="55" t="s">
        <v>197</v>
      </c>
      <c r="B56" s="42" t="s">
        <v>120</v>
      </c>
      <c r="C56" s="66" t="s">
        <v>62</v>
      </c>
      <c r="D56" s="66">
        <v>30</v>
      </c>
      <c r="E56" s="66" t="s">
        <v>67</v>
      </c>
      <c r="F56" s="67" t="s">
        <v>198</v>
      </c>
      <c r="G56" s="66" t="s">
        <v>199</v>
      </c>
      <c r="H56" s="68" t="s">
        <v>200</v>
      </c>
    </row>
    <row r="57" spans="1:8" ht="42.75" x14ac:dyDescent="0.2">
      <c r="A57" s="69" t="s">
        <v>201</v>
      </c>
      <c r="B57" s="42" t="s">
        <v>120</v>
      </c>
      <c r="C57" s="70" t="s">
        <v>62</v>
      </c>
      <c r="D57" s="70">
        <v>30</v>
      </c>
      <c r="E57" s="70" t="s">
        <v>67</v>
      </c>
      <c r="F57" s="67" t="s">
        <v>198</v>
      </c>
      <c r="G57" s="70" t="s">
        <v>199</v>
      </c>
      <c r="H57" s="67" t="s">
        <v>200</v>
      </c>
    </row>
    <row r="58" spans="1:8" ht="42.75" x14ac:dyDescent="0.2">
      <c r="A58" s="69" t="s">
        <v>202</v>
      </c>
      <c r="B58" s="42" t="s">
        <v>120</v>
      </c>
      <c r="C58" s="70" t="s">
        <v>62</v>
      </c>
      <c r="D58" s="70">
        <v>30</v>
      </c>
      <c r="E58" s="70" t="s">
        <v>67</v>
      </c>
      <c r="F58" s="67" t="s">
        <v>198</v>
      </c>
      <c r="G58" s="70" t="s">
        <v>199</v>
      </c>
      <c r="H58" s="67" t="s">
        <v>200</v>
      </c>
    </row>
    <row r="59" spans="1:8" ht="42.75" x14ac:dyDescent="0.2">
      <c r="A59" s="69" t="s">
        <v>203</v>
      </c>
      <c r="B59" s="42" t="s">
        <v>120</v>
      </c>
      <c r="C59" s="70" t="s">
        <v>62</v>
      </c>
      <c r="D59" s="70">
        <v>30</v>
      </c>
      <c r="E59" s="70" t="s">
        <v>67</v>
      </c>
      <c r="F59" s="67" t="s">
        <v>198</v>
      </c>
      <c r="G59" s="70" t="s">
        <v>199</v>
      </c>
      <c r="H59" s="67" t="s">
        <v>200</v>
      </c>
    </row>
    <row r="60" spans="1:8" ht="42.75" x14ac:dyDescent="0.2">
      <c r="A60" s="69" t="s">
        <v>204</v>
      </c>
      <c r="B60" s="42" t="s">
        <v>120</v>
      </c>
      <c r="C60" s="70" t="s">
        <v>62</v>
      </c>
      <c r="D60" s="70">
        <v>30</v>
      </c>
      <c r="E60" s="70" t="s">
        <v>67</v>
      </c>
      <c r="F60" s="67" t="s">
        <v>198</v>
      </c>
      <c r="G60" s="70" t="s">
        <v>199</v>
      </c>
      <c r="H60" s="67" t="s">
        <v>200</v>
      </c>
    </row>
    <row r="61" spans="1:8" ht="42.75" x14ac:dyDescent="0.2">
      <c r="A61" s="69" t="s">
        <v>205</v>
      </c>
      <c r="B61" s="42" t="s">
        <v>120</v>
      </c>
      <c r="C61" s="70" t="s">
        <v>62</v>
      </c>
      <c r="D61" s="70">
        <v>30</v>
      </c>
      <c r="E61" s="70" t="s">
        <v>67</v>
      </c>
      <c r="F61" s="67" t="s">
        <v>198</v>
      </c>
      <c r="G61" s="70" t="s">
        <v>199</v>
      </c>
      <c r="H61" s="67" t="s">
        <v>200</v>
      </c>
    </row>
    <row r="62" spans="1:8" ht="42.75" x14ac:dyDescent="0.2">
      <c r="A62" s="69" t="s">
        <v>206</v>
      </c>
      <c r="B62" s="42" t="s">
        <v>120</v>
      </c>
      <c r="C62" s="70" t="s">
        <v>62</v>
      </c>
      <c r="D62" s="70">
        <v>30</v>
      </c>
      <c r="E62" s="70" t="s">
        <v>67</v>
      </c>
      <c r="F62" s="67" t="s">
        <v>198</v>
      </c>
      <c r="G62" s="70" t="s">
        <v>199</v>
      </c>
      <c r="H62" s="67" t="s">
        <v>200</v>
      </c>
    </row>
    <row r="63" spans="1:8" ht="42.75" x14ac:dyDescent="0.2">
      <c r="A63" s="69" t="s">
        <v>207</v>
      </c>
      <c r="B63" s="42" t="s">
        <v>120</v>
      </c>
      <c r="C63" s="70" t="s">
        <v>62</v>
      </c>
      <c r="D63" s="70">
        <v>30</v>
      </c>
      <c r="E63" s="70" t="s">
        <v>67</v>
      </c>
      <c r="F63" s="67" t="s">
        <v>198</v>
      </c>
      <c r="G63" s="70" t="s">
        <v>199</v>
      </c>
      <c r="H63" s="67" t="s">
        <v>200</v>
      </c>
    </row>
    <row r="64" spans="1:8" ht="42.75" x14ac:dyDescent="0.2">
      <c r="A64" s="69" t="s">
        <v>208</v>
      </c>
      <c r="B64" s="42" t="s">
        <v>120</v>
      </c>
      <c r="C64" s="70" t="s">
        <v>62</v>
      </c>
      <c r="D64" s="70">
        <v>30</v>
      </c>
      <c r="E64" s="70" t="s">
        <v>67</v>
      </c>
      <c r="F64" s="67" t="s">
        <v>198</v>
      </c>
      <c r="G64" s="70" t="s">
        <v>199</v>
      </c>
      <c r="H64" s="67" t="s">
        <v>200</v>
      </c>
    </row>
    <row r="65" spans="1:8" ht="42.75" x14ac:dyDescent="0.2">
      <c r="A65" s="69" t="s">
        <v>209</v>
      </c>
      <c r="B65" s="42" t="s">
        <v>120</v>
      </c>
      <c r="C65" s="70" t="s">
        <v>62</v>
      </c>
      <c r="D65" s="70">
        <v>30</v>
      </c>
      <c r="E65" s="70" t="s">
        <v>67</v>
      </c>
      <c r="F65" s="67" t="s">
        <v>198</v>
      </c>
      <c r="G65" s="70" t="s">
        <v>199</v>
      </c>
      <c r="H65" s="67" t="s">
        <v>200</v>
      </c>
    </row>
    <row r="66" spans="1:8" ht="85.5" x14ac:dyDescent="0.2">
      <c r="A66" s="37" t="s">
        <v>214</v>
      </c>
      <c r="B66" s="40" t="s">
        <v>119</v>
      </c>
      <c r="C66" s="40" t="s">
        <v>62</v>
      </c>
      <c r="D66" s="43">
        <v>1</v>
      </c>
      <c r="E66" s="43" t="s">
        <v>63</v>
      </c>
      <c r="F66" s="40" t="s">
        <v>217</v>
      </c>
      <c r="G66" s="46">
        <v>3</v>
      </c>
      <c r="H66" s="36" t="s">
        <v>219</v>
      </c>
    </row>
    <row r="67" spans="1:8" ht="99.75" x14ac:dyDescent="0.2">
      <c r="A67" s="37" t="s">
        <v>90</v>
      </c>
      <c r="B67" s="40" t="s">
        <v>119</v>
      </c>
      <c r="C67" s="37" t="s">
        <v>66</v>
      </c>
      <c r="D67" s="36">
        <v>6</v>
      </c>
      <c r="E67" s="43" t="s">
        <v>63</v>
      </c>
      <c r="F67" s="40" t="s">
        <v>178</v>
      </c>
      <c r="G67" s="43" t="s">
        <v>141</v>
      </c>
      <c r="H67" s="40" t="s">
        <v>223</v>
      </c>
    </row>
    <row r="68" spans="1:8" ht="71.25" x14ac:dyDescent="0.2">
      <c r="A68" s="37" t="s">
        <v>232</v>
      </c>
      <c r="B68" s="40" t="s">
        <v>119</v>
      </c>
      <c r="C68" s="37" t="s">
        <v>66</v>
      </c>
      <c r="D68" s="36">
        <v>6</v>
      </c>
      <c r="E68" s="43" t="s">
        <v>63</v>
      </c>
      <c r="F68" s="40" t="s">
        <v>247</v>
      </c>
      <c r="G68" s="43" t="s">
        <v>141</v>
      </c>
      <c r="H68" s="40" t="s">
        <v>177</v>
      </c>
    </row>
    <row r="69" spans="1:8" ht="156.75" x14ac:dyDescent="0.2">
      <c r="A69" s="41" t="s">
        <v>72</v>
      </c>
      <c r="B69" s="40" t="s">
        <v>119</v>
      </c>
      <c r="C69" s="36" t="s">
        <v>2</v>
      </c>
      <c r="D69" s="36">
        <v>10</v>
      </c>
      <c r="E69" s="39" t="s">
        <v>67</v>
      </c>
      <c r="F69" s="38" t="s">
        <v>263</v>
      </c>
      <c r="G69" s="56" t="s">
        <v>142</v>
      </c>
      <c r="H69" s="40" t="s">
        <v>184</v>
      </c>
    </row>
    <row r="70" spans="1:8" ht="85.5" x14ac:dyDescent="0.2">
      <c r="A70" s="41" t="s">
        <v>73</v>
      </c>
      <c r="B70" s="40" t="s">
        <v>119</v>
      </c>
      <c r="C70" s="41" t="s">
        <v>62</v>
      </c>
      <c r="D70" s="44">
        <v>5</v>
      </c>
      <c r="E70" s="37" t="s">
        <v>63</v>
      </c>
      <c r="F70" s="37" t="s">
        <v>123</v>
      </c>
      <c r="G70" s="40" t="s">
        <v>143</v>
      </c>
      <c r="H70" s="40" t="s">
        <v>256</v>
      </c>
    </row>
    <row r="71" spans="1:8" ht="99.75" x14ac:dyDescent="0.2">
      <c r="A71" s="41" t="s">
        <v>74</v>
      </c>
      <c r="B71" s="40" t="s">
        <v>119</v>
      </c>
      <c r="C71" s="41" t="s">
        <v>62</v>
      </c>
      <c r="D71" s="44">
        <v>10</v>
      </c>
      <c r="E71" s="37" t="s">
        <v>63</v>
      </c>
      <c r="F71" s="36" t="s">
        <v>124</v>
      </c>
      <c r="G71" s="36" t="s">
        <v>144</v>
      </c>
      <c r="H71" s="40" t="s">
        <v>257</v>
      </c>
    </row>
    <row r="72" spans="1:8" ht="85.5" x14ac:dyDescent="0.2">
      <c r="A72" s="41" t="s">
        <v>118</v>
      </c>
      <c r="B72" s="40" t="s">
        <v>119</v>
      </c>
      <c r="C72" s="41" t="s">
        <v>62</v>
      </c>
      <c r="D72" s="44">
        <v>6</v>
      </c>
      <c r="E72" s="37" t="s">
        <v>63</v>
      </c>
      <c r="F72" s="36" t="s">
        <v>180</v>
      </c>
      <c r="G72" s="43" t="s">
        <v>145</v>
      </c>
      <c r="H72" s="40" t="s">
        <v>258</v>
      </c>
    </row>
    <row r="73" spans="1:8" ht="85.5" x14ac:dyDescent="0.2">
      <c r="A73" s="41" t="s">
        <v>75</v>
      </c>
      <c r="B73" s="40" t="s">
        <v>119</v>
      </c>
      <c r="C73" s="41" t="s">
        <v>62</v>
      </c>
      <c r="D73" s="44">
        <v>5</v>
      </c>
      <c r="E73" s="37" t="s">
        <v>63</v>
      </c>
      <c r="F73" s="36" t="s">
        <v>125</v>
      </c>
      <c r="G73" s="43" t="s">
        <v>146</v>
      </c>
      <c r="H73" s="40" t="s">
        <v>259</v>
      </c>
    </row>
    <row r="74" spans="1:8" ht="99.75" x14ac:dyDescent="0.2">
      <c r="A74" s="41" t="s">
        <v>76</v>
      </c>
      <c r="B74" s="40" t="s">
        <v>119</v>
      </c>
      <c r="C74" s="41" t="s">
        <v>62</v>
      </c>
      <c r="D74" s="44">
        <v>8</v>
      </c>
      <c r="E74" s="37" t="s">
        <v>63</v>
      </c>
      <c r="F74" s="36" t="s">
        <v>126</v>
      </c>
      <c r="G74" s="43" t="s">
        <v>147</v>
      </c>
      <c r="H74" s="40" t="s">
        <v>260</v>
      </c>
    </row>
    <row r="75" spans="1:8" ht="85.5" x14ac:dyDescent="0.2">
      <c r="A75" s="41" t="s">
        <v>77</v>
      </c>
      <c r="B75" s="40" t="s">
        <v>119</v>
      </c>
      <c r="C75" s="41" t="s">
        <v>62</v>
      </c>
      <c r="D75" s="44">
        <v>6</v>
      </c>
      <c r="E75" s="37" t="s">
        <v>63</v>
      </c>
      <c r="F75" s="36" t="s">
        <v>127</v>
      </c>
      <c r="G75" s="53" t="s">
        <v>148</v>
      </c>
      <c r="H75" s="40" t="s">
        <v>261</v>
      </c>
    </row>
    <row r="76" spans="1:8" ht="114" x14ac:dyDescent="0.2">
      <c r="A76" s="41" t="s">
        <v>78</v>
      </c>
      <c r="B76" s="40" t="s">
        <v>119</v>
      </c>
      <c r="C76" s="41" t="s">
        <v>62</v>
      </c>
      <c r="D76" s="44">
        <v>10</v>
      </c>
      <c r="E76" s="37" t="s">
        <v>63</v>
      </c>
      <c r="F76" s="36" t="s">
        <v>128</v>
      </c>
      <c r="G76" s="53" t="s">
        <v>149</v>
      </c>
      <c r="H76" s="40" t="s">
        <v>262</v>
      </c>
    </row>
    <row r="77" spans="1:8" ht="71.25" x14ac:dyDescent="0.2">
      <c r="A77" s="37" t="s">
        <v>79</v>
      </c>
      <c r="B77" s="40" t="s">
        <v>119</v>
      </c>
      <c r="C77" s="41" t="s">
        <v>62</v>
      </c>
      <c r="D77" s="44">
        <v>5</v>
      </c>
      <c r="E77" s="37" t="s">
        <v>67</v>
      </c>
      <c r="F77" s="36" t="s">
        <v>129</v>
      </c>
      <c r="G77" s="53" t="s">
        <v>150</v>
      </c>
      <c r="H77" s="40" t="s">
        <v>235</v>
      </c>
    </row>
    <row r="78" spans="1:8" ht="71.25" x14ac:dyDescent="0.2">
      <c r="A78" s="37" t="s">
        <v>80</v>
      </c>
      <c r="B78" s="40" t="s">
        <v>119</v>
      </c>
      <c r="C78" s="41" t="s">
        <v>62</v>
      </c>
      <c r="D78" s="44">
        <v>10</v>
      </c>
      <c r="E78" s="37" t="s">
        <v>67</v>
      </c>
      <c r="F78" s="36" t="s">
        <v>130</v>
      </c>
      <c r="G78" s="36" t="s">
        <v>151</v>
      </c>
      <c r="H78" s="40" t="s">
        <v>235</v>
      </c>
    </row>
    <row r="79" spans="1:8" ht="42.75" x14ac:dyDescent="0.2">
      <c r="A79" s="37" t="s">
        <v>81</v>
      </c>
      <c r="B79" s="40" t="s">
        <v>119</v>
      </c>
      <c r="C79" s="41" t="s">
        <v>62</v>
      </c>
      <c r="D79" s="44">
        <v>5</v>
      </c>
      <c r="E79" s="37" t="s">
        <v>67</v>
      </c>
      <c r="F79" s="36" t="s">
        <v>131</v>
      </c>
      <c r="G79" s="36" t="s">
        <v>152</v>
      </c>
      <c r="H79" s="40" t="s">
        <v>228</v>
      </c>
    </row>
    <row r="80" spans="1:8" ht="42.75" x14ac:dyDescent="0.2">
      <c r="A80" s="37" t="s">
        <v>82</v>
      </c>
      <c r="B80" s="40" t="s">
        <v>119</v>
      </c>
      <c r="C80" s="41" t="s">
        <v>62</v>
      </c>
      <c r="D80" s="44">
        <v>10</v>
      </c>
      <c r="E80" s="37" t="s">
        <v>67</v>
      </c>
      <c r="F80" s="36" t="s">
        <v>132</v>
      </c>
      <c r="G80" s="36" t="s">
        <v>153</v>
      </c>
      <c r="H80" s="40" t="s">
        <v>228</v>
      </c>
    </row>
    <row r="81" spans="1:8" ht="114" x14ac:dyDescent="0.2">
      <c r="A81" s="37" t="s">
        <v>83</v>
      </c>
      <c r="B81" s="40" t="s">
        <v>119</v>
      </c>
      <c r="C81" s="41" t="s">
        <v>62</v>
      </c>
      <c r="D81" s="44">
        <v>5</v>
      </c>
      <c r="E81" s="37" t="s">
        <v>69</v>
      </c>
      <c r="F81" s="37" t="s">
        <v>133</v>
      </c>
      <c r="G81" s="49" t="s">
        <v>154</v>
      </c>
      <c r="H81" s="40" t="s">
        <v>264</v>
      </c>
    </row>
    <row r="82" spans="1:8" ht="142.5" x14ac:dyDescent="0.2">
      <c r="A82" s="37" t="s">
        <v>84</v>
      </c>
      <c r="B82" s="40" t="s">
        <v>119</v>
      </c>
      <c r="C82" s="41" t="s">
        <v>62</v>
      </c>
      <c r="D82" s="44">
        <v>15</v>
      </c>
      <c r="E82" s="37" t="s">
        <v>69</v>
      </c>
      <c r="F82" s="36" t="s">
        <v>138</v>
      </c>
      <c r="G82" s="36" t="s">
        <v>155</v>
      </c>
      <c r="H82" s="40" t="s">
        <v>236</v>
      </c>
    </row>
    <row r="83" spans="1:8" ht="99.75" x14ac:dyDescent="0.2">
      <c r="A83" s="37" t="s">
        <v>85</v>
      </c>
      <c r="B83" s="40" t="s">
        <v>119</v>
      </c>
      <c r="C83" s="41" t="s">
        <v>62</v>
      </c>
      <c r="D83" s="44">
        <v>15</v>
      </c>
      <c r="E83" s="37" t="s">
        <v>69</v>
      </c>
      <c r="F83" s="36" t="s">
        <v>185</v>
      </c>
      <c r="G83" s="36" t="s">
        <v>156</v>
      </c>
      <c r="H83" s="40" t="s">
        <v>237</v>
      </c>
    </row>
    <row r="84" spans="1:8" ht="71.25" x14ac:dyDescent="0.2">
      <c r="A84" s="37" t="s">
        <v>86</v>
      </c>
      <c r="B84" s="40" t="s">
        <v>119</v>
      </c>
      <c r="C84" s="41" t="s">
        <v>62</v>
      </c>
      <c r="D84" s="44">
        <v>5</v>
      </c>
      <c r="E84" s="37" t="s">
        <v>69</v>
      </c>
      <c r="F84" s="36" t="s">
        <v>134</v>
      </c>
      <c r="G84" s="36" t="s">
        <v>157</v>
      </c>
      <c r="H84" s="40" t="s">
        <v>238</v>
      </c>
    </row>
    <row r="85" spans="1:8" ht="71.25" x14ac:dyDescent="0.2">
      <c r="A85" s="37" t="s">
        <v>87</v>
      </c>
      <c r="B85" s="40" t="s">
        <v>119</v>
      </c>
      <c r="C85" s="41" t="s">
        <v>62</v>
      </c>
      <c r="D85" s="44">
        <v>5</v>
      </c>
      <c r="E85" s="37" t="s">
        <v>69</v>
      </c>
      <c r="F85" s="36" t="s">
        <v>135</v>
      </c>
      <c r="G85" s="36" t="s">
        <v>158</v>
      </c>
      <c r="H85" s="40" t="s">
        <v>239</v>
      </c>
    </row>
    <row r="86" spans="1:8" ht="71.25" x14ac:dyDescent="0.2">
      <c r="A86" s="37" t="s">
        <v>250</v>
      </c>
      <c r="B86" s="40" t="s">
        <v>119</v>
      </c>
      <c r="C86" s="41" t="s">
        <v>62</v>
      </c>
      <c r="D86" s="44">
        <v>5</v>
      </c>
      <c r="E86" s="37" t="s">
        <v>69</v>
      </c>
      <c r="F86" s="36" t="s">
        <v>136</v>
      </c>
      <c r="G86" s="36" t="s">
        <v>159</v>
      </c>
      <c r="H86" s="40" t="s">
        <v>240</v>
      </c>
    </row>
    <row r="87" spans="1:8" ht="42.75" x14ac:dyDescent="0.2">
      <c r="A87" s="37" t="s">
        <v>88</v>
      </c>
      <c r="B87" s="40" t="s">
        <v>119</v>
      </c>
      <c r="C87" s="41" t="s">
        <v>62</v>
      </c>
      <c r="D87" s="44">
        <v>30</v>
      </c>
      <c r="E87" s="37" t="s">
        <v>67</v>
      </c>
      <c r="F87" s="40" t="s">
        <v>181</v>
      </c>
      <c r="G87" s="37" t="s">
        <v>162</v>
      </c>
      <c r="H87" s="40" t="s">
        <v>183</v>
      </c>
    </row>
    <row r="88" spans="1:8" ht="114" x14ac:dyDescent="0.2">
      <c r="A88" s="41" t="s">
        <v>233</v>
      </c>
      <c r="B88" s="40" t="s">
        <v>119</v>
      </c>
      <c r="C88" s="30" t="s">
        <v>65</v>
      </c>
      <c r="D88" s="75">
        <v>23</v>
      </c>
      <c r="E88" s="37" t="s">
        <v>63</v>
      </c>
      <c r="F88" s="37" t="s">
        <v>234</v>
      </c>
      <c r="G88" s="64" t="s">
        <v>269</v>
      </c>
      <c r="H88" s="40" t="s">
        <v>170</v>
      </c>
    </row>
    <row r="89" spans="1:8" ht="71.25" x14ac:dyDescent="0.2">
      <c r="A89" s="37" t="s">
        <v>64</v>
      </c>
      <c r="B89" s="40" t="s">
        <v>119</v>
      </c>
      <c r="C89" s="40" t="s">
        <v>2</v>
      </c>
      <c r="D89" s="43">
        <v>10</v>
      </c>
      <c r="E89" s="43" t="s">
        <v>63</v>
      </c>
      <c r="F89" s="36" t="s">
        <v>182</v>
      </c>
      <c r="G89" s="43" t="s">
        <v>161</v>
      </c>
      <c r="H89" s="40" t="s">
        <v>230</v>
      </c>
    </row>
    <row r="90" spans="1:8" ht="42.75" x14ac:dyDescent="0.2">
      <c r="A90" s="55" t="s">
        <v>197</v>
      </c>
      <c r="B90" s="40" t="s">
        <v>119</v>
      </c>
      <c r="C90" s="66" t="s">
        <v>62</v>
      </c>
      <c r="D90" s="66">
        <v>30</v>
      </c>
      <c r="E90" s="66" t="s">
        <v>67</v>
      </c>
      <c r="F90" s="67" t="s">
        <v>198</v>
      </c>
      <c r="G90" s="66" t="s">
        <v>199</v>
      </c>
      <c r="H90" s="68" t="s">
        <v>200</v>
      </c>
    </row>
    <row r="91" spans="1:8" ht="42.75" x14ac:dyDescent="0.2">
      <c r="A91" s="69" t="s">
        <v>201</v>
      </c>
      <c r="B91" s="40" t="s">
        <v>119</v>
      </c>
      <c r="C91" s="70" t="s">
        <v>62</v>
      </c>
      <c r="D91" s="70">
        <v>30</v>
      </c>
      <c r="E91" s="70" t="s">
        <v>67</v>
      </c>
      <c r="F91" s="67" t="s">
        <v>198</v>
      </c>
      <c r="G91" s="70" t="s">
        <v>199</v>
      </c>
      <c r="H91" s="67" t="s">
        <v>200</v>
      </c>
    </row>
    <row r="92" spans="1:8" ht="42.75" x14ac:dyDescent="0.2">
      <c r="A92" s="69" t="s">
        <v>202</v>
      </c>
      <c r="B92" s="40" t="s">
        <v>119</v>
      </c>
      <c r="C92" s="70" t="s">
        <v>62</v>
      </c>
      <c r="D92" s="70">
        <v>30</v>
      </c>
      <c r="E92" s="70" t="s">
        <v>67</v>
      </c>
      <c r="F92" s="67" t="s">
        <v>198</v>
      </c>
      <c r="G92" s="70" t="s">
        <v>199</v>
      </c>
      <c r="H92" s="67" t="s">
        <v>200</v>
      </c>
    </row>
    <row r="93" spans="1:8" ht="42.75" x14ac:dyDescent="0.2">
      <c r="A93" s="69" t="s">
        <v>203</v>
      </c>
      <c r="B93" s="40" t="s">
        <v>119</v>
      </c>
      <c r="C93" s="70" t="s">
        <v>62</v>
      </c>
      <c r="D93" s="70">
        <v>30</v>
      </c>
      <c r="E93" s="70" t="s">
        <v>67</v>
      </c>
      <c r="F93" s="67" t="s">
        <v>198</v>
      </c>
      <c r="G93" s="70" t="s">
        <v>199</v>
      </c>
      <c r="H93" s="67" t="s">
        <v>200</v>
      </c>
    </row>
    <row r="94" spans="1:8" ht="42.75" x14ac:dyDescent="0.2">
      <c r="A94" s="69" t="s">
        <v>204</v>
      </c>
      <c r="B94" s="40" t="s">
        <v>119</v>
      </c>
      <c r="C94" s="70" t="s">
        <v>62</v>
      </c>
      <c r="D94" s="70">
        <v>30</v>
      </c>
      <c r="E94" s="70" t="s">
        <v>67</v>
      </c>
      <c r="F94" s="67" t="s">
        <v>198</v>
      </c>
      <c r="G94" s="70" t="s">
        <v>199</v>
      </c>
      <c r="H94" s="67" t="s">
        <v>200</v>
      </c>
    </row>
    <row r="95" spans="1:8" ht="42.75" x14ac:dyDescent="0.2">
      <c r="A95" s="69" t="s">
        <v>205</v>
      </c>
      <c r="B95" s="40" t="s">
        <v>119</v>
      </c>
      <c r="C95" s="70" t="s">
        <v>62</v>
      </c>
      <c r="D95" s="70">
        <v>30</v>
      </c>
      <c r="E95" s="70" t="s">
        <v>67</v>
      </c>
      <c r="F95" s="67" t="s">
        <v>198</v>
      </c>
      <c r="G95" s="70" t="s">
        <v>199</v>
      </c>
      <c r="H95" s="67" t="s">
        <v>200</v>
      </c>
    </row>
    <row r="96" spans="1:8" ht="42.75" x14ac:dyDescent="0.2">
      <c r="A96" s="69" t="s">
        <v>206</v>
      </c>
      <c r="B96" s="40" t="s">
        <v>119</v>
      </c>
      <c r="C96" s="70" t="s">
        <v>62</v>
      </c>
      <c r="D96" s="70">
        <v>30</v>
      </c>
      <c r="E96" s="70" t="s">
        <v>67</v>
      </c>
      <c r="F96" s="67" t="s">
        <v>198</v>
      </c>
      <c r="G96" s="70" t="s">
        <v>199</v>
      </c>
      <c r="H96" s="67" t="s">
        <v>200</v>
      </c>
    </row>
    <row r="97" spans="1:8" ht="42.75" x14ac:dyDescent="0.2">
      <c r="A97" s="69" t="s">
        <v>207</v>
      </c>
      <c r="B97" s="40" t="s">
        <v>119</v>
      </c>
      <c r="C97" s="70" t="s">
        <v>62</v>
      </c>
      <c r="D97" s="70">
        <v>30</v>
      </c>
      <c r="E97" s="70" t="s">
        <v>67</v>
      </c>
      <c r="F97" s="67" t="s">
        <v>198</v>
      </c>
      <c r="G97" s="70" t="s">
        <v>199</v>
      </c>
      <c r="H97" s="67" t="s">
        <v>200</v>
      </c>
    </row>
    <row r="98" spans="1:8" ht="42.75" x14ac:dyDescent="0.2">
      <c r="A98" s="69" t="s">
        <v>208</v>
      </c>
      <c r="B98" s="40" t="s">
        <v>119</v>
      </c>
      <c r="C98" s="70" t="s">
        <v>62</v>
      </c>
      <c r="D98" s="70">
        <v>30</v>
      </c>
      <c r="E98" s="70" t="s">
        <v>67</v>
      </c>
      <c r="F98" s="67" t="s">
        <v>198</v>
      </c>
      <c r="G98" s="70" t="s">
        <v>199</v>
      </c>
      <c r="H98" s="67" t="s">
        <v>200</v>
      </c>
    </row>
    <row r="99" spans="1:8" ht="42.75" x14ac:dyDescent="0.2">
      <c r="A99" s="69" t="s">
        <v>209</v>
      </c>
      <c r="B99" s="40" t="s">
        <v>119</v>
      </c>
      <c r="C99" s="70" t="s">
        <v>62</v>
      </c>
      <c r="D99" s="70">
        <v>30</v>
      </c>
      <c r="E99" s="70" t="s">
        <v>67</v>
      </c>
      <c r="F99" s="67" t="s">
        <v>198</v>
      </c>
      <c r="G99" s="70" t="s">
        <v>199</v>
      </c>
      <c r="H99" s="67" t="s">
        <v>200</v>
      </c>
    </row>
  </sheetData>
  <autoFilter ref="A11:H99" xr:uid="{2A1B22A6-6911-4B66-9346-50F92106AC84}"/>
  <mergeCells count="2">
    <mergeCell ref="A10:G10"/>
    <mergeCell ref="A8:H8"/>
  </mergeCells>
  <phoneticPr fontId="15" type="noConversion"/>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25" ma:contentTypeDescription="Create a new document." ma:contentTypeScope="" ma:versionID="64ae4da561779a40ebeea31605e09909">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003c6ef16bd49f9d0fa1db22a39c56b8"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element ref="ns3:MediaServiceGenerationTime" minOccurs="0"/>
                <xsd:element ref="ns3:MediaServiceEventHashCode" minOccurs="0"/>
                <xsd:element ref="ns3:MediaServiceDateTaken" minOccurs="0"/>
                <xsd:element ref="ns3:MediaLengthInSeconds" minOccurs="0"/>
                <xsd:element ref="ns3:MediaServiceBillingMetadata"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5c0deb56-c673-49b7-a44c-1f8606d04005}" ma:internalName="TaxCatchAll" ma:showField="CatchAllData" ma:web="ee0d1073-b73c-4cf9-a2e0-1985adf7d5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9e199f5e-f571-42dc-8172-d11fd433b9b8"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ee0d1073-b73c-4cf9-a2e0-1985adf7d54f">3XNNPFDRQHSR-158363826-11836</_dlc_DocId>
    <_dlc_DocIdUrl xmlns="ee0d1073-b73c-4cf9-a2e0-1985adf7d54f">
      <Url>https://myfloridacfo.sharepoint.com/sites/FLP/_layouts/15/DocIdRedir.aspx?ID=3XNNPFDRQHSR-158363826-11836</Url>
      <Description>3XNNPFDRQHSR-158363826-11836</Description>
    </_dlc_DocIdUrl>
    <Wave xmlns="041c3df4-ce55-42d1-a1ce-045c193ad9f1" xsi:nil="true"/>
    <lcf76f155ced4ddcb4097134ff3c332f xmlns="041c3df4-ce55-42d1-a1ce-045c193ad9f1">
      <Terms xmlns="http://schemas.microsoft.com/office/infopath/2007/PartnerControls"/>
    </lcf76f155ced4ddcb4097134ff3c332f>
    <TaxCatchAll xmlns="ee0d1073-b73c-4cf9-a2e0-1985adf7d54f" xsi:nil="true"/>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B5487AE-7A63-4E45-BD96-4980B24FB4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82CB643-46B5-4C4B-BA73-CD3A166EF606}">
  <ds:schemaRefs>
    <ds:schemaRef ds:uri="http://purl.org/dc/terms/"/>
    <ds:schemaRef ds:uri="http://schemas.microsoft.com/office/2006/documentManagement/types"/>
    <ds:schemaRef ds:uri="http://purl.org/dc/elements/1.1/"/>
    <ds:schemaRef ds:uri="http://purl.org/dc/dcmitype/"/>
    <ds:schemaRef ds:uri="http://schemas.microsoft.com/office/2006/metadata/properties"/>
    <ds:schemaRef ds:uri="http://schemas.microsoft.com/office/infopath/2007/PartnerControls"/>
    <ds:schemaRef ds:uri="http://schemas.openxmlformats.org/package/2006/metadata/core-properties"/>
    <ds:schemaRef ds:uri="041c3df4-ce55-42d1-a1ce-045c193ad9f1"/>
    <ds:schemaRef ds:uri="ee0d1073-b73c-4cf9-a2e0-1985adf7d54f"/>
    <ds:schemaRef ds:uri="http://www.w3.org/XML/1998/namespace"/>
  </ds:schemaRefs>
</ds:datastoreItem>
</file>

<file path=customXml/itemProps3.xml><?xml version="1.0" encoding="utf-8"?>
<ds:datastoreItem xmlns:ds="http://schemas.openxmlformats.org/officeDocument/2006/customXml" ds:itemID="{707148C5-D222-4957-8DC6-254E59163B9B}">
  <ds:schemaRefs>
    <ds:schemaRef ds:uri="http://schemas.microsoft.com/sharepoint/events"/>
  </ds:schemaRefs>
</ds:datastoreItem>
</file>

<file path=customXml/itemProps4.xml><?xml version="1.0" encoding="utf-8"?>
<ds:datastoreItem xmlns:ds="http://schemas.openxmlformats.org/officeDocument/2006/customXml" ds:itemID="{5874EE58-A68D-4C13-B6B2-1B62D42C92CE}">
  <ds:schemaRefs>
    <ds:schemaRef ds:uri="http://schemas.microsoft.com/sharepoint/v3/contenttype/forms"/>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Version History</vt:lpstr>
      <vt:lpstr>General Information</vt:lpstr>
      <vt:lpstr>File Format Legend</vt:lpstr>
      <vt:lpstr>File Format</vt:lpstr>
    </vt:vector>
  </TitlesOfParts>
  <Manager/>
  <Company>Accenture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Ryan Blane</dc:creator>
  <cp:keywords/>
  <dc:description/>
  <cp:lastModifiedBy>Kincl, Dusti</cp:lastModifiedBy>
  <cp:revision/>
  <dcterms:created xsi:type="dcterms:W3CDTF">2013-04-16T15:33:16Z</dcterms:created>
  <dcterms:modified xsi:type="dcterms:W3CDTF">2026-07-28T13:40:47Z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0x0101006CBB809446A95342BDD2205439D2B551</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59820a45-62c7-4022-aed8-8ea348c35b39</vt:lpwstr>
  </property>
  <property fmtid="{D5CDD505-2E9C-101B-9397-08002B2CF9AE}" pid="12" name="Order">
    <vt:r8>917400</vt:r8>
  </property>
  <property fmtid="{D5CDD505-2E9C-101B-9397-08002B2CF9AE}" pid="13" name="MediaServiceImageTags">
    <vt:lpwstr/>
  </property>
</Properties>
</file>