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https://myfloridacfo-my.sharepoint.com/personal/tj_darling_myfloridacfo_com/Documents/Documents/"/>
    </mc:Choice>
  </mc:AlternateContent>
  <xr:revisionPtr revIDLastSave="0" documentId="8_{FDC6D36F-A6D2-45C2-A979-AA8EF9B0BA68}" xr6:coauthVersionLast="47" xr6:coauthVersionMax="47" xr10:uidLastSave="{00000000-0000-0000-0000-000000000000}"/>
  <bookViews>
    <workbookView xWindow="-108" yWindow="-108" windowWidth="23256" windowHeight="12456"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Format'!$A$19:$L$80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tc={421A7292-FA0C-4516-A46D-A4530846CD0F}</author>
  </authors>
  <commentList>
    <comment ref="A31" authorId="0" shapeId="0" xr:uid="{421A7292-FA0C-4516-A46D-A4530846CD0F}">
      <text>
        <t>[Threaded comment]
Your version of Excel allows you to read this threaded comment; however, any edits to it will get removed if the file is opened in a newer version of Excel. Learn more: https://go.microsoft.com/fwlink/?linkid=870924
Comment:
    Can we add Due Date? I would like to provide flexibility to leave payment terms blank and add a specific date for the Due Date field similar to online entry.
Reply:
    Added Due Date field and set it as a Conditional field.</t>
      </text>
    </comment>
  </commentList>
</comments>
</file>

<file path=xl/sharedStrings.xml><?xml version="1.0" encoding="utf-8"?>
<sst xmlns="http://schemas.openxmlformats.org/spreadsheetml/2006/main" count="525" uniqueCount="257">
  <si>
    <t>Version History</t>
  </si>
  <si>
    <t>Version Number</t>
  </si>
  <si>
    <t>Date</t>
  </si>
  <si>
    <t>Revision Notes</t>
  </si>
  <si>
    <t>Initial Draft Version</t>
  </si>
  <si>
    <t>ARI008 - Inbound AR Data Spreadsheet Upload</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</si>
  <si>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</si>
  <si>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</si>
  <si>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</si>
  <si>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</si>
  <si>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</si>
  <si>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</si>
  <si>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</si>
  <si>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</si>
  <si>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</si>
  <si>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</si>
  <si>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</si>
  <si>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Sample Data:</t>
  </si>
  <si>
    <t>This section (tab) provides sample data, this is informational.</t>
  </si>
  <si>
    <t>Sample Data (Header &amp; Detail):</t>
  </si>
  <si>
    <t>This section (tab) provides sample data for parent/child records, this is informational.</t>
  </si>
  <si>
    <t xml:space="preserve"> File Name</t>
  </si>
  <si>
    <t>Interface Overview</t>
  </si>
  <si>
    <t>Business &amp; Technical Information</t>
  </si>
  <si>
    <t>Module:</t>
  </si>
  <si>
    <t>Accounts Receivable</t>
  </si>
  <si>
    <t>Datafile Type:</t>
  </si>
  <si>
    <t>End Point:</t>
  </si>
  <si>
    <t>Not Applicable</t>
  </si>
  <si>
    <t>Access Details:</t>
  </si>
  <si>
    <t>Security Protocol:</t>
  </si>
  <si>
    <t>Authentication:</t>
  </si>
  <si>
    <t>Authorization:</t>
  </si>
  <si>
    <t>Authorized to upload the Spreadsheet data in Florida PALM.</t>
  </si>
  <si>
    <t>Request/Response:</t>
  </si>
  <si>
    <t>Sample Data Types</t>
  </si>
  <si>
    <t>Sample Data</t>
  </si>
  <si>
    <t>Sample Data Files are provided seperately.</t>
  </si>
  <si>
    <t>Sample Data File Name(s)</t>
  </si>
  <si>
    <t>ARI008-Sample Data.xml</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</si>
  <si>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</si>
  <si>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</si>
  <si>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</si>
  <si>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spreadsheet.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</si>
  <si>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</si>
  <si>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</si>
  <si>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</si>
  <si>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</si>
  <si>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</si>
  <si>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</si>
  <si>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</si>
  <si>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</si>
  <si>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</si>
  <si>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</si>
  <si>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</si>
  <si>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</si>
  <si>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</si>
  <si>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</si>
  <si>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</si>
  <si>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</si>
  <si>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</si>
  <si>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</si>
  <si>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</si>
  <si>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</si>
  <si>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</si>
  <si>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</si>
  <si>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The file format below is the definition that represents the data structure of the file to be processed. It provides information which is helpful in writing the program/s that extract or insert data in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</si>
  <si>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</si>
  <si>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</si>
  <si>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</si>
  <si>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</si>
  <si>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</si>
  <si>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</si>
  <si>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</si>
  <si>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</si>
  <si>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</si>
  <si>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</si>
  <si>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Group Business Unit</t>
  </si>
  <si>
    <t>Group Control</t>
  </si>
  <si>
    <t>Character</t>
  </si>
  <si>
    <t>Y</t>
  </si>
  <si>
    <t>Equivalent to the Florida PALM AR Business Unit for the Agency.</t>
  </si>
  <si>
    <t>Examples: 43000, 37000, 73000</t>
  </si>
  <si>
    <t xml:space="preserve">Control Total Amount </t>
  </si>
  <si>
    <t>Signed Number</t>
  </si>
  <si>
    <t xml:space="preserve">The control total amount is the total pending amount of the group. Users can have a zero-total group if the pending item amounts offset each other. </t>
  </si>
  <si>
    <t>Maximum of 23 characters, with a breakdown as follows:
19 integers
2 decimals
1 decimal point
1 (-) sign
23 Total
Example:20432.89</t>
  </si>
  <si>
    <t>Control Total Count</t>
  </si>
  <si>
    <t>Number</t>
  </si>
  <si>
    <t xml:space="preserve">Count of individual receipts included in the group as separate transactions. </t>
  </si>
  <si>
    <t>Example: 2</t>
  </si>
  <si>
    <t>Accounting Date</t>
  </si>
  <si>
    <t xml:space="preserve">Accounting Date for the group control. This should represent a valid date in the accounting period for when the group is to be posted. </t>
  </si>
  <si>
    <t>Example: 06/23/2023</t>
  </si>
  <si>
    <t>Group Sequence Number</t>
  </si>
  <si>
    <t>Pending Item</t>
  </si>
  <si>
    <t xml:space="preserve">Group number in relation to the Pending Item. This must be a unique value within the current group (e.g. 1, 2, 3 etc.). Multiple pending items may be associated with a group, and multiple distribution lines may be associated with a pending item. </t>
  </si>
  <si>
    <t>Example: 1</t>
  </si>
  <si>
    <t>This is a required field. Failure to provide the Item will result in an error preventing the transaction from loading into Florida PALM.</t>
  </si>
  <si>
    <t>Customer ID</t>
  </si>
  <si>
    <t>Provide a Customer ID to identify a customer associated with the pending item. This value should represent a value from the Customer list set up in Florida PALM.</t>
  </si>
  <si>
    <t xml:space="preserve">Example: 430000000000381
</t>
  </si>
  <si>
    <t>This is a required field. Failure to provide a Customer ID will result in an error preventing the transaction from loading into Florida PALM.</t>
  </si>
  <si>
    <t>Item</t>
  </si>
  <si>
    <t>The Item ID for the pending Item. This is a required field. A group can contain one or more pending items, so if the group is for multiple pending items, provide the Items as separate lines.</t>
  </si>
  <si>
    <t>Example: INV001</t>
  </si>
  <si>
    <t xml:space="preserve">This is a required field. Failure to provide the Item will result in an error preventing the transaction from loading into Florida PALM.
For updating item information a valid Item ID is required, failure to provide will result in an error preventing the item information from updating in Florida PALM. </t>
  </si>
  <si>
    <t>Item Line</t>
  </si>
  <si>
    <t>Item Line number in relation to the Item ID. Item Line starts with 1 and will be sequential on every same Item ID.
Example:
Group Seq      Item ID       Item Line
1                       ABC001     1
2                       ABC001     2
3                       ABC001     3
4                       XYZ001      1
5                       XYZ001      2</t>
  </si>
  <si>
    <t xml:space="preserve">This is a required field. Failure to provide the Item will result in an error preventing the transaction from loading into Florida PALM.
For updating item information, the Item ID and it's corresponding  Item Line is required, failure to provide will result in an error preventing the item information from updating in Florida PALM. </t>
  </si>
  <si>
    <t>Entry Amount</t>
  </si>
  <si>
    <t>The amount entered in the pending item. When you enter pending items online, you should provide an entry amount for each pending item. It can be negative amount for Entry type 'CR' and positive for 'DR'.</t>
  </si>
  <si>
    <t xml:space="preserve">This is a required field. Failure to provide the Item will result in an error preventing the transaction from loading into Florida PALM.
For updating item balance a CR or DR can be entered, failure to provide will result in an error preventing the item information from updating in Florida PALM. </t>
  </si>
  <si>
    <t>As of Date</t>
  </si>
  <si>
    <t xml:space="preserve">This date is used by the system to calculate the Item's due date based on the payment terms selected.  This date is normally the same as the accounting date.
Example: 
As of Date is 6/23/2023
Payment Terms Code Selected: NET 30
Due Date will be set to 7/23/2023 </t>
  </si>
  <si>
    <t>The date format is MM/DD/YYYY
This is a required field. Failure to provide the Item will result in an error preventing the transaction from loading into Florida PALM.</t>
  </si>
  <si>
    <t>AR Distribution Code</t>
  </si>
  <si>
    <t>It is the default accounts receivable distribution code (AR Offset Account) for the business unit. This code determines the ChartFields that the system uses when generating system-defined accounting entries for pending items</t>
  </si>
  <si>
    <t>Valid Values
AR-105000;
AR-105001;
AR-105002;
AR-105003;
AR-105004;
AR-105005;
AR-105006;
AR-105007;
AR-105008;
AR-105009;</t>
  </si>
  <si>
    <t xml:space="preserve">This is a required field. If not provided, the transaction load will fail. If provided, it needs to be a valid value from Florida PALM.
For updating item, a valid AR Distribution Code is required, failure to provide will result in an error preventing the item information from updating in Florida PALM. </t>
  </si>
  <si>
    <t>Payment Terms Code</t>
  </si>
  <si>
    <t>C</t>
  </si>
  <si>
    <t xml:space="preserve">The code is entered for the system to automatically calculate payment due dates. 
Payment terms provide the length of time that a customer has to pay an item. </t>
  </si>
  <si>
    <t>This is a conditional field.  If Due Date is entered, then this is can be left blank.  Otherwise, this field needs to be populated based on the available payment terms values.
For updating item, enter new Payment Terms Code that is available in Florida PALM.</t>
  </si>
  <si>
    <t>Due Date</t>
  </si>
  <si>
    <t xml:space="preserve">Enter the due date of the item on when a customer has to pay an item. Every pending item must have a due date or a payment terms code. 
Example: 
As of Date is 6/23/2023
Payment Terms Code Selected: NET 30
Due Date will be set to 7/23/2023 </t>
  </si>
  <si>
    <t xml:space="preserve">This is a conditional field.  If Payment Terms Code is entered, then this is can be left blank as this will be calculated by the system using the As Of Date value..  
Otherwise, this field needs to be populated by a valid date value.
</t>
  </si>
  <si>
    <t>Asset ID Reference</t>
  </si>
  <si>
    <t>N</t>
  </si>
  <si>
    <t>Provide an Asset ID to identify an Asset associated with the group, if applicable. This value should represent a value from the Asset list set up in Florida PALM.</t>
  </si>
  <si>
    <t>Example: 0000000532</t>
  </si>
  <si>
    <t>This field is optional. However, if provided, failure to provide a valid Asset ID that exists in Florida PALM will result in an error preventing the transaction from loading into Florida PALM.</t>
  </si>
  <si>
    <t>Supplier ID</t>
  </si>
  <si>
    <t xml:space="preserve">Provide a Supplier ID to identify a Supplier associated with the group, if applicable. This value should represent a value from the Supplier list set up in Florida PALM. </t>
  </si>
  <si>
    <t>Example: 000000000432</t>
  </si>
  <si>
    <t>This field is optional. However, if provided, failure to provide a valid Supplier ID that exists in Florida PALM will result in an error preventing the transaction from loading into Florida PALM.</t>
  </si>
  <si>
    <t>User Amount 1</t>
  </si>
  <si>
    <t>Field for Agency Use</t>
  </si>
  <si>
    <t>This field is not required. However, if field is left blank then details will not be captured on the Item Record once loaded in Florida PALM.</t>
  </si>
  <si>
    <t>User Amount 2</t>
  </si>
  <si>
    <t>User Amount 3</t>
  </si>
  <si>
    <t>User Amount 4</t>
  </si>
  <si>
    <t>User Amount 5</t>
  </si>
  <si>
    <t>User Amount 6</t>
  </si>
  <si>
    <t>User Amount 7</t>
  </si>
  <si>
    <t>User Amount 8</t>
  </si>
  <si>
    <t>User Date 1</t>
  </si>
  <si>
    <t>User Date 2</t>
  </si>
  <si>
    <t>User Date 3</t>
  </si>
  <si>
    <t>User Date 4</t>
  </si>
  <si>
    <t>User 1</t>
  </si>
  <si>
    <t>User 2</t>
  </si>
  <si>
    <t>User 3</t>
  </si>
  <si>
    <t>User 4</t>
  </si>
  <si>
    <t>User 5</t>
  </si>
  <si>
    <t>User 6</t>
  </si>
  <si>
    <t>User 7</t>
  </si>
  <si>
    <t>User 8</t>
  </si>
  <si>
    <t>User 9</t>
  </si>
  <si>
    <t>User 10</t>
  </si>
  <si>
    <t>Pending Distribution</t>
  </si>
  <si>
    <t>Distribution Sequence Number</t>
  </si>
  <si>
    <t>Numeric sequence number for the accounting distribution line for the pending item. This must be a unique value on every distribution line of a pending item (e.g. 1, 2, 3 etc.).</t>
  </si>
  <si>
    <t>SpeedKey</t>
  </si>
  <si>
    <t>Code that defines ChartField distribution line information for Pending items. The full ChartField string as defined in the SpeedKey will be populated onto the Pending items during the file load process.</t>
  </si>
  <si>
    <t>Valid values will be shared by Florida PALM.</t>
  </si>
  <si>
    <t>Budget Date</t>
  </si>
  <si>
    <t>Represents the budget date/appropriation date including the fiscal year for the budget associated with the pending item. Must be a valid value within Florida PALM if populated.</t>
  </si>
  <si>
    <t>The date format is MM/DD/YYYY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06/30/2022 = budget period 2022 = FY 21/22).</t>
  </si>
  <si>
    <t>GL Business Unit</t>
  </si>
  <si>
    <t xml:space="preserve">Equivalent to the Florida PALM GL Business Unit for the Agency. Must be a valid value within Florida PALM.
</t>
  </si>
  <si>
    <t>Examples: 43000, 37000, 73000
Valid values will be shared by Florida PALM.</t>
  </si>
  <si>
    <t>Organization</t>
  </si>
  <si>
    <t>Organization ChartField tracks information according to a breakdown of your organization.</t>
  </si>
  <si>
    <t>Example: 5010000000
Valid values will be shared by Florida PALM.</t>
  </si>
  <si>
    <t>Account</t>
  </si>
  <si>
    <t>Identifies the General Ledger account value that will be used to record the transactions (i.e. ChartField value for revenue, expenditure, etc.)This value is determined by the Agency and is only for pending items.</t>
  </si>
  <si>
    <t>Example: 600000
Valid values will be shared by Florida PALM.</t>
  </si>
  <si>
    <t>Fund</t>
  </si>
  <si>
    <t>Segregates and captures specific activities or classifies certain objectives in accordance with special regulations, restrictions, or limitations.</t>
  </si>
  <si>
    <t>Example: 00001
Valid values will be shared by Florida PALM.</t>
  </si>
  <si>
    <t>Budget Entity</t>
  </si>
  <si>
    <t>Budget Entity ChartField represents organizations and/or functions to which appropriations are made and typically represents a program.</t>
  </si>
  <si>
    <t>Example: 21350100
Valid values will be shared by Florida PALM.</t>
  </si>
  <si>
    <t>Category</t>
  </si>
  <si>
    <t>Category ChartField represents both appropriation categories and revenue source codes.</t>
  </si>
  <si>
    <t>Example: 141117
Valid values will be shared by Florida PALM.</t>
  </si>
  <si>
    <t>State Program</t>
  </si>
  <si>
    <t>Stores Chart of Accounts information and provides the basic structure to segregate and categorize transactional and budget data.</t>
  </si>
  <si>
    <t>Example: 0305010000
Valid values will be shared by Florida PALM.</t>
  </si>
  <si>
    <t>Grant</t>
  </si>
  <si>
    <t>Grant ChartField is used for tracking  grants funding.</t>
  </si>
  <si>
    <r>
      <rPr>
        <sz val="11"/>
        <color rgb="FF000000"/>
        <rFont val="Arial"/>
        <family val="2"/>
      </rPr>
      <t>Example: 1111A</t>
    </r>
    <r>
      <rPr>
        <sz val="11"/>
        <color theme="1"/>
        <rFont val="Arial"/>
        <family val="2"/>
      </rPr>
      <t xml:space="preserve"> 
Valid values will be shared by Florida PALM.</t>
    </r>
  </si>
  <si>
    <t>Contract</t>
  </si>
  <si>
    <t>Contract ChartField captures expenditure and revenue transactions for two party agreements.</t>
  </si>
  <si>
    <t>Example: F001700000
Valid values will be shared by Florida PALM.</t>
  </si>
  <si>
    <t>OA1</t>
  </si>
  <si>
    <t>OA1 tracks optional organization reporting, cost pools, expenditures, revenues, or other specific use.</t>
  </si>
  <si>
    <t>Example: ACDFM
Valid values will be shared by Florida PALM.</t>
  </si>
  <si>
    <t>OA2</t>
  </si>
  <si>
    <t>OA2 tracks optional organization reporting, cost pools, expenditures, revenues, or other specific use.</t>
  </si>
  <si>
    <t>Example: ACDFMACDFM
Valid values will be shared by Florida PALM.</t>
  </si>
  <si>
    <t>PC Business Unit</t>
  </si>
  <si>
    <t>Identifies the Projects Business Unit if the payment is linked to a project that has been set up in Florida PALM. Must be a valid value within Florida PALM, if populated.</t>
  </si>
  <si>
    <t>Examples: 43000, 37000, 73000
Valid values will be shared by Florida PALM.</t>
  </si>
  <si>
    <t>Project</t>
  </si>
  <si>
    <t>If the Pending item is linked to a project which has been set up in Florida PALM, provide the corresponding value. If the Project Costing Business Unit data element is populated for a distribution line, then the spreadsheet must include a Project value within that distribution line. Must be a valid value within Florida PALM if populated. Project value is required when an FCO category is recorded.</t>
  </si>
  <si>
    <t>Example: 430000000000381
Valid values will be shared by Florida PALM.</t>
  </si>
  <si>
    <t>Activity</t>
  </si>
  <si>
    <t>If the pending item is linked to a project which has been set up in Florida PALM, provide the corresponding Activity ID associated with the project. Only required if the PC Business Unit field has been populated. Must be a valid value within Florida PALM if populated.</t>
  </si>
  <si>
    <t>Example: A00000000000001
Valid values will be shared by Florida PALM.</t>
  </si>
  <si>
    <t>PC Source Type</t>
  </si>
  <si>
    <t>Source types identify the purpose or origin of a transaction.</t>
  </si>
  <si>
    <t>PC Category</t>
  </si>
  <si>
    <t>Project Category provides more flexibility and granularity in tracking and analyzing financial activity associated with a Project.</t>
  </si>
  <si>
    <t xml:space="preserve">Example: EQUIP
Valid values will be shared by Florida PALM.
</t>
  </si>
  <si>
    <t>PC Subcategory</t>
  </si>
  <si>
    <t>Subcategories provides more flexibility and granularity in tracking and analyzing financial activity associated with a Project.</t>
  </si>
  <si>
    <t>Examples: CONS, LEASE
Valid values will be shared by Florida PALM.</t>
  </si>
  <si>
    <t>Line Description</t>
  </si>
  <si>
    <t>Additional description for the distribution line. This line description information is optional for a pending Item</t>
  </si>
  <si>
    <t>Example: Pending Data</t>
  </si>
  <si>
    <t>This field is optional. However if provided ,Must be valid value in Florida PALM.</t>
  </si>
  <si>
    <t>Foreign Amount</t>
  </si>
  <si>
    <t xml:space="preserve">Amount associated with the Pending distribution line. </t>
  </si>
  <si>
    <t>This is a conditional field.  Failure to provide a value will result in an error preventing the transaction from loading into Florida PALM.</t>
  </si>
  <si>
    <t xml:space="preserve">Same value as the group control accounting Date. This value is being included here in case there is a need in the future for having accounting dates that vary by pending item. </t>
  </si>
  <si>
    <t xml:space="preserve">The date format is MM/DD/YYYY
</t>
  </si>
  <si>
    <t>Default: Blank</t>
  </si>
  <si>
    <t xml:space="preserve">Examples: EQP, LABOR
Valid values will be shared by Florida PALM.
</t>
  </si>
  <si>
    <t>Valid Values
NET0;
NET10;
NET15;
NET20;
NET30;
NET45;
NET60;
1NM;
15NM;
20NM;
ENDNM;
NET90;</t>
  </si>
  <si>
    <t>The date format is MM/DD/YYYY
This is a required field.  Failure to provide an accounting date as noted in the description will result in an error preventing the transaction from loading into Florida PALM.
The process will use this field to validate Duplicate transactions in the file.</t>
  </si>
  <si>
    <t>This is a required field.  Failure to provide a value will result in an error preventing the transaction from loading into Florida PALM.
The process will use this field to validate Duplicate transactions in the file.</t>
  </si>
  <si>
    <t xml:space="preserve">Agency_ARI008_D_ABC_YYYYMMDD-HHMMSS.xml
</t>
  </si>
  <si>
    <t>Inbound interface that provides Accounts Receivable data via spreadsheet (Excel) upload.which generates an upload file which contains all the items that are needed to be loaded to Florida PALM.</t>
  </si>
  <si>
    <t>Administrative updates to chenge the data field length of Asset ID Reference and Supplier ID</t>
  </si>
  <si>
    <t>DDID 0510 ARE006-Asset ID to use delivered SUBROG_CASE_NUM field.</t>
  </si>
  <si>
    <t xml:space="preserve">This field is optional. However if provided ,Must be valid value in Florida PALM.
When updating an Item, enter a valid value to use to post a credit/debit.
If the value is contained in a single line SpeedKey and a value is populated in this field, will override the ChartField value in SpeedKey. </t>
  </si>
  <si>
    <t xml:space="preserve">The field is conditional. When project is used PC BU is required.
When updating an Item, enter a valid value to use to post a credit/debit.
If the value is contained in a single line SpeedKey and a value is populated in this field, will override the ChartField value in SpeedKey. </t>
  </si>
  <si>
    <t xml:space="preserve">The field is conditional. When PC BU is used project is required.
When updating an Item, enter a valid value to use to post a credit/debit.
If the value is contained in a single line SpeedKey and a value is populated in this field, will override the ChartField value in SpeedKey. </t>
  </si>
  <si>
    <t xml:space="preserve">The field is conditional. When project is used activity is required.
When updating an Item, enter a valid value to use to post a credit/debit.
If the value is contained in a single line SpeedKey and a value is populated in this field, will override the ChartField value in SpeedKey. </t>
  </si>
  <si>
    <t xml:space="preserve">The field is conditional. When project is used PC Source Type is required.
When updating an Item, enter a valid value to use to post a credit/debit.
If the value is contained in a single line SpeedKey and a value is populated in this field, will override the ChartField value in SpeedKey. </t>
  </si>
  <si>
    <t xml:space="preserve">The field is conditional. When project is used PC Category is required.
When updating an Item, enter a valid value to use to post a credit/debit.
If the value is contained in a single line SpeedKey and a value is populated in this field, will override the ChartField value in SpeedKey. </t>
  </si>
  <si>
    <t xml:space="preserve">The field is conditional. When project is used PC sub Category is required.
When updating an Item, enter a valid value to use to post a credit/debit.
If the value is contained in a single line SpeedKey and a value is populated in this field, will override the ChartField value in SpeedKey. </t>
  </si>
  <si>
    <t xml:space="preserve">This is a conditional field. Failure to provide a valid Business Unit GL will result in an error preventing the transaction from loading into Florida PALM.
When updating an Item, enter a valid value to use to post a credit/debit.
Required if not using a SpeedKey or SpeedKey does not contain ChartField.
Optional if value is contained in a single line SpeedKey. If populated, will override ChartField value in SpeedKey. </t>
  </si>
  <si>
    <t xml:space="preserve">This is a conditional field Failure to provide a valid Account ChartField will result in an error preventing the transaction from loading into Florida PALM.
When updating an Item, enter a valid value to use to post a credit/debit.
Required if not using a SpeedKey or SpeedKey does not contain ChartField.
Optional if value is contained in a single line SpeedKey. If populated, will override ChartField value in SpeedKey. </t>
  </si>
  <si>
    <t xml:space="preserve">This is a conditional field. Failure to provide a valid Fund ChartField will result in an error preventing the transaction from loading into Florida PALM.
When updating an Item, enter a valid value to use to post a credit/debit.
Required if not using a SpeedKey or SpeedKey does not contain ChartField.
Optional if value is contained in a single line SpeedKey. If populated, will override ChartField value in SpeedKey. </t>
  </si>
  <si>
    <t xml:space="preserve">This is a conditional field. Failure to provide a valid Budget Entity ChartField will result in an error preventing the transaction from loading into Florida PALM.
When updating an Item, enter a valid value to use to post a credit/debit.
Required if not using a SpeedKey or SpeedKey does not contain ChartField.
Optional if value is contained in a single line SpeedKey. If populated, will override ChartField value in SpeedKey. </t>
  </si>
  <si>
    <t xml:space="preserve">This is a conditional field. Failure to provide a valid State Program ChartField will result in an error preventing the transaction from loading into Florida PALM.
When updating an Item, enter a valid value to use to post a credit/debit.
Required if not using a SpeedKey or SpeedKey does not contain ChartField.
Optional if value is contained in a single line SpeedKey. If populated, will override ChartField value in SpeedKey. </t>
  </si>
  <si>
    <t>ARI008 - Inbound AR Data Spreadsheet Upload- File format: (CSV)</t>
  </si>
  <si>
    <t>CSV</t>
  </si>
  <si>
    <t xml:space="preserve">Administrative updates - processing rules for SpeedKey value, and associated validations for required/non required ChartFields in relation to the SpeedKey. Updated file format to CSV based on technical solution. </t>
  </si>
  <si>
    <t>This is a required field.  Failure to provide a Control Count will result in an error preventing the transaction from loading into Florida PALM.
The process will use this field to validate Duplicate transactions in the file.
If the control total count is not equal to the total count of all the Pending Items in the group then program logs an error message.</t>
  </si>
  <si>
    <t xml:space="preserve">If a SpeedKey contains partial ChartField values with a blank value that is provided on the transaction distribution line, both the SpeedKey and distribution line values will be populated. 
If a ChartField value exists in a SpeedKey and a value is provided on the pending item distribution line, the SpeedKey value will be overridden by what is provided on the pending item distribution line. </t>
  </si>
  <si>
    <t xml:space="preserve">This is a conditional field. Failure to provide a valid Organization ChartField will result in an error preventing the transaction from loading into Florida PALM.
When updating an Item, enter a valid value to use to post a credit/debit.
Required if not using a SpeedKey or SpeedKey does not contain ChartField.
Optional if value is contained in a single line SpeedKey. If populated, will override ChartField value in SpeedKey. </t>
  </si>
  <si>
    <t xml:space="preserve">This is a conditional field. Failure to provide a valid Category ChartField will result in an error preventing the transaction from loading into Florida PALM.
When updating an Item, enter a valid value to use to post a credit/debit.
Required if not using a SpeedKey or SpeedKey does not contain ChartField.
Optional if value is contained in a single line SpeedKey. If populated, will override ChartField value in SpeedKey. </t>
  </si>
  <si>
    <t>This is a required field.  Failure to provide a Control Amount will result in an error preventing the transaction from loading into Florida PALM.
The process will use this field to validate Duplicate transactions in the file.
If the control total amount is not equal to the total amount of all the Pending items in the group then program logs an error message.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</si>
</sst>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9"/>
        <bgColor indexed="64"/>
      </patternFill>
    </fill>
    <fill>
      <patternFill patternType="solid">
        <fgColor theme="0" tint="-0.249977111117893"/>
        <bgColor indexed="64"/>
      </patternFill>
    </fill>
    <fill>
      <patternFill patternType="solid">
        <fgColor indexed="22"/>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85">
    <xf numFmtId="0" fontId="0" fillId="0" borderId="0" xfId="0"/>
    <xf numFmtId="0" fontId="6" fillId="0" borderId="0" xfId="0" applyFont="1"/>
    <xf numFmtId="0" fontId="6" fillId="0" borderId="0" xfId="15"/>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6" fillId="0" borderId="2" xfId="0" applyFont="1" applyBorder="1" applyAlignment="1">
      <alignment horizontal="left" vertical="top" wrapText="1"/>
    </xf>
    <xf numFmtId="0" fontId="6" fillId="0" borderId="2" xfId="0" applyFont="1" applyBorder="1" applyAlignment="1">
      <alignmen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6" fillId="0" borderId="2" xfId="15" applyFont="1" applyBorder="1" applyAlignment="1">
      <alignment vertical="top" wrapText="1"/>
    </xf>
    <xf numFmtId="0" fontId="11" fillId="0" borderId="7" xfId="0" applyFont="1" applyBorder="1" applyAlignment="1">
      <alignment vertical="top" wrapText="1"/>
    </xf>
    <xf numFmtId="0" fontId="11" fillId="0" borderId="2" xfId="0" applyFont="1" applyBorder="1" applyAlignment="1">
      <alignment horizontal="left" vertical="top" wrapText="1"/>
    </xf>
    <xf numFmtId="0" fontId="11" fillId="0" borderId="2" xfId="15" applyFont="1" applyBorder="1" applyAlignment="1">
      <alignment horizontal="left" vertical="top" wrapText="1"/>
    </xf>
    <xf numFmtId="0" fontId="11" fillId="8" borderId="2" xfId="9" applyFont="1" applyFill="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9" applyFont="1" applyFill="1" applyBorder="1" applyAlignment="1">
      <alignment horizontal="left" vertical="top" wrapText="1"/>
    </xf>
    <xf numFmtId="0" fontId="16" fillId="0" borderId="2" xfId="19"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49" fontId="6" fillId="0" borderId="2" xfId="0" applyNumberFormat="1" applyFont="1" applyBorder="1" applyAlignment="1">
      <alignment horizontal="left" vertical="top" wrapText="1"/>
    </xf>
    <xf numFmtId="0" fontId="18" fillId="2" borderId="0" xfId="0" applyFont="1" applyFill="1"/>
    <xf numFmtId="0" fontId="14" fillId="0" borderId="2" xfId="0" applyFont="1" applyBorder="1" applyAlignment="1">
      <alignment horizontal="left" vertical="top" wrapText="1"/>
    </xf>
    <xf numFmtId="14" fontId="6" fillId="2" borderId="2" xfId="0" applyNumberFormat="1" applyFont="1" applyFill="1" applyBorder="1" applyAlignment="1">
      <alignment horizontal="left" vertical="top" wrapText="1"/>
    </xf>
    <xf numFmtId="0" fontId="11" fillId="0" borderId="0" xfId="0" applyFont="1"/>
    <xf numFmtId="0" fontId="10" fillId="4" borderId="3" xfId="0" applyFont="1" applyFill="1" applyBorder="1" applyAlignment="1">
      <alignment horizontal="left" vertical="top" wrapText="1"/>
    </xf>
    <xf numFmtId="0" fontId="10" fillId="5" borderId="2" xfId="1" applyFont="1" applyFill="1" applyBorder="1" applyAlignment="1">
      <alignment horizontal="left" vertical="top" wrapText="1"/>
    </xf>
    <xf numFmtId="14" fontId="6" fillId="0" borderId="0" xfId="15" applyNumberFormat="1"/>
    <xf numFmtId="0" fontId="6" fillId="0" borderId="0" xfId="15" applyAlignment="1">
      <alignment horizontal="left" vertical="top" wrapText="1"/>
    </xf>
    <xf numFmtId="0" fontId="6" fillId="0" borderId="0" xfId="15" applyAlignment="1">
      <alignment horizontal="left"/>
    </xf>
    <xf numFmtId="0" fontId="14" fillId="0" borderId="0" xfId="0" applyFont="1"/>
    <xf numFmtId="0" fontId="8" fillId="10" borderId="2" xfId="0" applyFont="1" applyFill="1" applyBorder="1" applyAlignment="1">
      <alignment horizontal="left" vertical="top" wrapText="1"/>
    </xf>
    <xf numFmtId="0" fontId="6" fillId="0" borderId="2" xfId="0" applyFont="1" applyBorder="1"/>
    <xf numFmtId="0" fontId="10" fillId="2" borderId="0" xfId="1" applyFont="1" applyFill="1" applyAlignment="1">
      <alignment vertical="top"/>
    </xf>
    <xf numFmtId="0" fontId="6" fillId="2" borderId="0" xfId="0" applyFont="1" applyFill="1" applyAlignment="1">
      <alignment vertical="top" wrapText="1"/>
    </xf>
    <xf numFmtId="0" fontId="7" fillId="4" borderId="2" xfId="8" applyFont="1" applyFill="1" applyBorder="1" applyAlignment="1">
      <alignment horizontal="left" vertical="top" wrapText="1"/>
    </xf>
    <xf numFmtId="0" fontId="11" fillId="8" borderId="2" xfId="0" applyFont="1" applyFill="1" applyBorder="1" applyAlignment="1">
      <alignment horizontal="left" vertical="top" wrapText="1"/>
    </xf>
    <xf numFmtId="0" fontId="6" fillId="0" borderId="0" xfId="0" applyFont="1" applyAlignment="1">
      <alignment vertical="top" wrapText="1"/>
    </xf>
    <xf numFmtId="0" fontId="6" fillId="0" borderId="2" xfId="0" applyFont="1" applyBorder="1" applyAlignment="1">
      <alignment horizontal="left" vertical="top"/>
    </xf>
    <xf numFmtId="0" fontId="11" fillId="0" borderId="8" xfId="0" applyFont="1" applyBorder="1" applyAlignment="1">
      <alignment vertical="top" wrapText="1"/>
    </xf>
    <xf numFmtId="0" fontId="6" fillId="0" borderId="2" xfId="15" applyBorder="1" applyAlignment="1">
      <alignment horizontal="right"/>
    </xf>
    <xf numFmtId="14" fontId="6" fillId="0" borderId="2" xfId="15" applyNumberFormat="1" applyBorder="1" applyAlignment="1">
      <alignment horizontal="right"/>
    </xf>
    <xf numFmtId="0" fontId="6" fillId="0" borderId="2" xfId="15" applyBorder="1" applyAlignment="1">
      <alignment horizontal="left" wrapText="1"/>
    </xf>
    <xf numFmtId="0" fontId="6" fillId="0" borderId="2" xfId="15" applyBorder="1"/>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7" borderId="2" xfId="0" applyFont="1" applyFill="1" applyBorder="1" applyAlignment="1">
      <alignment horizontal="center" vertical="top" wrapText="1"/>
    </xf>
    <xf numFmtId="0" fontId="6" fillId="0" borderId="0" xfId="0" applyFont="1" applyAlignment="1">
      <alignment horizontal="left"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8970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9</xdr:row>
      <xdr:rowOff>9525</xdr:rowOff>
    </xdr:from>
    <xdr:to>
      <xdr:col>3</xdr:col>
      <xdr:colOff>172405</xdr:colOff>
      <xdr:row>14</xdr:row>
      <xdr:rowOff>26472</xdr:rowOff>
    </xdr:to>
    <xdr:pic>
      <xdr:nvPicPr>
        <xdr:cNvPr id="2" name="Picture 1">
          <a:extLst>
            <a:ext uri="{FF2B5EF4-FFF2-40B4-BE49-F238E27FC236}">
              <a16:creationId xmlns:a16="http://schemas.microsoft.com/office/drawing/2014/main" id="{16C25642-48A6-4388-9FF9-A142DDBBAE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25"/>
          <a:ext cx="4030030" cy="87419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avis, Yorke" id="{5EDF23C0-2995-4869-999F-F23DBCA8C6F6}" userId="S::Yorke.Davis@myfloridacfo.com::804b2513-e51a-4bc2-b47d-b46b77657f61" providerId="AD"/>
  <person displayName="Michael Carino" id="{E5E192EB-AE5C-4AAA-A71F-8E05F787E5F1}" userId="S::Michael.Carino@myfloridacfo.com::365a6dbf-efc9-47bc-b699-7a070d2c60c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1" dT="2023-12-13T21:35:41.48" personId="{5EDF23C0-2995-4869-999F-F23DBCA8C6F6}" id="{421A7292-FA0C-4516-A46D-A4530846CD0F}" done="1">
    <text>Can we add Due Date? I would like to provide flexibility to leave payment terms blank and add a specific date for the Due Date field similar to online entry.</text>
  </threadedComment>
  <threadedComment ref="A31" dT="2023-12-14T18:40:47.48" personId="{E5E192EB-AE5C-4AAA-A71F-8E05F787E5F1}" id="{79A2BD37-564B-4DBF-81C7-66E6C7691998}" parentId="{421A7292-FA0C-4516-A46D-A4530846CD0F}">
    <text>Added Due Date field and set it as a Conditional field.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5"/>
  <sheetViews>
    <sheetView showGridLines="0" zoomScaleNormal="100" zoomScalePageLayoutView="80" workbookViewId="0">
      <selection activeCell="C12" sqref="C12"/>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76" t="s">
        <v>0</v>
      </c>
      <c r="B7" s="76"/>
      <c r="C7" s="76"/>
    </row>
    <row r="8" spans="1:3" x14ac:dyDescent="0.25">
      <c r="A8" s="14" t="s">
        <v>1</v>
      </c>
      <c r="B8" s="14" t="s">
        <v>2</v>
      </c>
      <c r="C8" s="14" t="s">
        <v>3</v>
      </c>
    </row>
    <row r="9" spans="1:3" x14ac:dyDescent="0.25">
      <c r="A9" s="72">
        <v>0.1</v>
      </c>
      <c r="B9" s="73">
        <v>45237</v>
      </c>
      <c r="C9" s="15" t="s">
        <v>4</v>
      </c>
    </row>
    <row r="10" spans="1:3" ht="27.6" x14ac:dyDescent="0.25">
      <c r="A10" s="72">
        <v>0.2</v>
      </c>
      <c r="B10" s="73">
        <v>45358</v>
      </c>
      <c r="C10" s="74" t="s">
        <v>235</v>
      </c>
    </row>
    <row r="11" spans="1:3" x14ac:dyDescent="0.25">
      <c r="A11" s="75">
        <v>0.3</v>
      </c>
      <c r="B11" s="73">
        <v>45380</v>
      </c>
      <c r="C11" s="15" t="s">
        <v>236</v>
      </c>
    </row>
    <row r="12" spans="1:3" ht="41.4" x14ac:dyDescent="0.25">
      <c r="A12" s="75">
        <v>0.4</v>
      </c>
      <c r="B12" s="73">
        <v>45463</v>
      </c>
      <c r="C12" s="74" t="s">
        <v>251</v>
      </c>
    </row>
    <row r="13" spans="1:3" x14ac:dyDescent="0.25">
      <c r="B13" s="59"/>
      <c r="C13" s="60"/>
    </row>
    <row r="14" spans="1:3" x14ac:dyDescent="0.25">
      <c r="A14" s="61"/>
      <c r="B14" s="61"/>
      <c r="C14" s="61"/>
    </row>
    <row r="15" spans="1:3" x14ac:dyDescent="0.25">
      <c r="A15" s="61"/>
      <c r="B15" s="61"/>
      <c r="C15" s="61"/>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4"/>
  <sheetViews>
    <sheetView zoomScaleNormal="100" workbookViewId="0">
      <selection activeCell="B7" sqref="B7"/>
    </sheetView>
  </sheetViews>
  <sheetFormatPr defaultColWidth="8.5546875" defaultRowHeight="13.8" x14ac:dyDescent="0.25"/>
  <cols>
    <col min="1" max="1" width="3.44140625" style="6" customWidth="1"/>
    <col min="2" max="2" width="59.44140625" style="6" customWidth="1"/>
    <col min="3" max="3" width="97.44140625" style="6" customWidth="1"/>
    <col min="4" max="4" width="8.5546875" style="6" customWidth="1"/>
    <col min="5" max="16384" width="8.5546875" style="6"/>
  </cols>
  <sheetData>
    <row r="5" spans="2:3" ht="23.85" customHeight="1" x14ac:dyDescent="0.25"/>
    <row r="6" spans="2:3" ht="24.6" x14ac:dyDescent="0.4">
      <c r="B6" s="5" t="s">
        <v>5</v>
      </c>
      <c r="C6" s="5"/>
    </row>
    <row r="7" spans="2:3" ht="17.100000000000001" customHeight="1" x14ac:dyDescent="0.4">
      <c r="B7" s="5"/>
    </row>
    <row r="8" spans="2:3" x14ac:dyDescent="0.25">
      <c r="B8" s="8" t="s">
        <v>6</v>
      </c>
      <c r="C8" s="8" t="s">
        <v>7</v>
      </c>
    </row>
    <row r="9" spans="2:3" x14ac:dyDescent="0.25">
      <c r="B9" s="77" t="s">
        <v>8</v>
      </c>
      <c r="C9" s="77"/>
    </row>
    <row r="10" spans="2:3" x14ac:dyDescent="0.25">
      <c r="B10" s="34" t="s">
        <v>9</v>
      </c>
      <c r="C10" s="13" t="s">
        <v>10</v>
      </c>
    </row>
    <row r="11" spans="2:3" x14ac:dyDescent="0.25">
      <c r="B11" s="34" t="s">
        <v>11</v>
      </c>
      <c r="C11" s="13" t="s">
        <v>12</v>
      </c>
    </row>
    <row r="12" spans="2:3" x14ac:dyDescent="0.25">
      <c r="B12" s="34" t="s">
        <v>13</v>
      </c>
      <c r="C12" s="13" t="s">
        <v>14</v>
      </c>
    </row>
    <row r="13" spans="2:3" x14ac:dyDescent="0.25">
      <c r="B13" s="35" t="s">
        <v>15</v>
      </c>
      <c r="C13" s="33" t="s">
        <v>16</v>
      </c>
    </row>
    <row r="14" spans="2:3" x14ac:dyDescent="0.25">
      <c r="B14" s="34" t="s">
        <v>17</v>
      </c>
      <c r="C14" s="13" t="s">
        <v>18</v>
      </c>
    </row>
    <row r="15" spans="2:3" x14ac:dyDescent="0.25">
      <c r="B15" s="34" t="s">
        <v>19</v>
      </c>
      <c r="C15" s="13" t="s">
        <v>20</v>
      </c>
    </row>
    <row r="16" spans="2:3" x14ac:dyDescent="0.25">
      <c r="B16" s="65"/>
      <c r="C16" s="66"/>
    </row>
    <row r="17" spans="2:25" x14ac:dyDescent="0.25">
      <c r="B17" s="8" t="s">
        <v>21</v>
      </c>
      <c r="C17" s="67" t="s">
        <v>22</v>
      </c>
    </row>
    <row r="18" spans="2:25" ht="64.349999999999994" customHeight="1" x14ac:dyDescent="0.25">
      <c r="B18" s="68" t="s">
        <v>233</v>
      </c>
      <c r="C18" s="39" t="s">
        <v>234</v>
      </c>
    </row>
    <row r="19" spans="2:25" x14ac:dyDescent="0.25">
      <c r="B19" s="16"/>
    </row>
    <row r="20" spans="2:25" x14ac:dyDescent="0.25">
      <c r="B20" s="8" t="s">
        <v>23</v>
      </c>
      <c r="C20" s="8" t="s">
        <v>7</v>
      </c>
    </row>
    <row r="21" spans="2:25" x14ac:dyDescent="0.25">
      <c r="B21" s="17" t="s">
        <v>24</v>
      </c>
      <c r="C21" s="18" t="s">
        <v>25</v>
      </c>
    </row>
    <row r="22" spans="2:25" x14ac:dyDescent="0.25">
      <c r="B22" s="17" t="s">
        <v>26</v>
      </c>
      <c r="C22" s="32" t="s">
        <v>250</v>
      </c>
    </row>
    <row r="23" spans="2:25" x14ac:dyDescent="0.25">
      <c r="B23" s="19" t="s">
        <v>27</v>
      </c>
      <c r="C23" s="20" t="s">
        <v>28</v>
      </c>
    </row>
    <row r="24" spans="2:25" x14ac:dyDescent="0.25">
      <c r="B24" s="19" t="s">
        <v>29</v>
      </c>
      <c r="C24" s="20" t="s">
        <v>28</v>
      </c>
    </row>
    <row r="25" spans="2:25" x14ac:dyDescent="0.25">
      <c r="B25" s="19" t="s">
        <v>30</v>
      </c>
      <c r="C25" s="20" t="s">
        <v>28</v>
      </c>
    </row>
    <row r="26" spans="2:25" x14ac:dyDescent="0.25">
      <c r="B26" s="19" t="s">
        <v>31</v>
      </c>
      <c r="C26" s="20" t="s">
        <v>28</v>
      </c>
      <c r="D26" s="53"/>
      <c r="E26" s="53"/>
      <c r="F26" s="53"/>
      <c r="G26" s="53"/>
    </row>
    <row r="27" spans="2:25" x14ac:dyDescent="0.25">
      <c r="B27" s="19" t="s">
        <v>32</v>
      </c>
      <c r="C27" s="62" t="s">
        <v>33</v>
      </c>
    </row>
    <row r="28" spans="2:25" x14ac:dyDescent="0.25">
      <c r="B28" s="19" t="s">
        <v>34</v>
      </c>
      <c r="C28" s="20" t="s">
        <v>28</v>
      </c>
      <c r="D28" s="53"/>
      <c r="E28" s="53"/>
      <c r="F28" s="53"/>
      <c r="G28" s="53"/>
      <c r="H28" s="53"/>
      <c r="I28" s="53"/>
      <c r="J28" s="53"/>
      <c r="K28" s="53"/>
      <c r="L28" s="53"/>
      <c r="M28" s="53"/>
      <c r="N28" s="53"/>
      <c r="O28" s="53"/>
      <c r="P28" s="53"/>
      <c r="Q28" s="53"/>
      <c r="R28" s="53"/>
      <c r="S28" s="53"/>
      <c r="T28" s="53"/>
      <c r="U28" s="53"/>
      <c r="V28" s="53"/>
      <c r="W28" s="53"/>
      <c r="X28" s="53"/>
      <c r="Y28" s="53"/>
    </row>
    <row r="29" spans="2:25" x14ac:dyDescent="0.25">
      <c r="B29" s="7"/>
      <c r="C29" s="7"/>
    </row>
    <row r="30" spans="2:25" x14ac:dyDescent="0.25">
      <c r="B30" s="28" t="s">
        <v>35</v>
      </c>
      <c r="C30" s="28" t="s">
        <v>7</v>
      </c>
    </row>
    <row r="31" spans="2:25" x14ac:dyDescent="0.25">
      <c r="B31" s="31"/>
      <c r="C31" s="31"/>
    </row>
    <row r="32" spans="2:25" x14ac:dyDescent="0.25">
      <c r="B32" s="29" t="s">
        <v>36</v>
      </c>
      <c r="C32" s="49" t="s">
        <v>37</v>
      </c>
    </row>
    <row r="33" spans="2:3" x14ac:dyDescent="0.25">
      <c r="B33" s="50"/>
      <c r="C33" s="49"/>
    </row>
    <row r="34" spans="2:3" x14ac:dyDescent="0.25">
      <c r="B34" s="29" t="s">
        <v>38</v>
      </c>
      <c r="C34" s="30" t="s">
        <v>39</v>
      </c>
    </row>
  </sheetData>
  <mergeCells count="1">
    <mergeCell ref="B9:C9"/>
  </mergeCells>
  <conditionalFormatting sqref="B27">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2" xr:uid="{4D2E8734-E12C-4198-BCA9-1807CC8A2B12}"/>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B10" sqref="B10"/>
    </sheetView>
  </sheetViews>
  <sheetFormatPr defaultColWidth="8.5546875" defaultRowHeight="14.4" x14ac:dyDescent="0.3"/>
  <cols>
    <col min="1" max="1" width="3.44140625" style="3" customWidth="1"/>
    <col min="2" max="2" width="36" style="3" bestFit="1" customWidth="1"/>
    <col min="3" max="3" width="91.5546875" style="3" customWidth="1"/>
    <col min="4" max="16384" width="8.5546875" style="3"/>
  </cols>
  <sheetData>
    <row r="1" spans="2:3" x14ac:dyDescent="0.3">
      <c r="C1" s="6"/>
    </row>
    <row r="2" spans="2:3" x14ac:dyDescent="0.3">
      <c r="C2" s="6"/>
    </row>
    <row r="3" spans="2:3" x14ac:dyDescent="0.3">
      <c r="C3" s="6"/>
    </row>
    <row r="5" spans="2:3" ht="20.25" customHeight="1" x14ac:dyDescent="0.3"/>
    <row r="6" spans="2:3" ht="22.8" x14ac:dyDescent="0.4">
      <c r="B6" s="21" t="str">
        <f>'General Information'!B6</f>
        <v>ARI008 - Inbound AR Data Spreadsheet Upload</v>
      </c>
      <c r="C6" s="21"/>
    </row>
    <row r="7" spans="2:3" ht="9" customHeight="1" x14ac:dyDescent="0.3"/>
    <row r="8" spans="2:3" x14ac:dyDescent="0.3">
      <c r="B8" s="10"/>
      <c r="C8" s="10"/>
    </row>
    <row r="9" spans="2:3" ht="33" customHeight="1" x14ac:dyDescent="0.3">
      <c r="B9" s="78" t="s">
        <v>40</v>
      </c>
      <c r="C9" s="78"/>
    </row>
    <row r="10" spans="2:3" x14ac:dyDescent="0.3">
      <c r="B10" s="9"/>
      <c r="C10" s="9"/>
    </row>
    <row r="11" spans="2:3" x14ac:dyDescent="0.3">
      <c r="B11" s="22" t="s">
        <v>41</v>
      </c>
      <c r="C11" s="23" t="s">
        <v>7</v>
      </c>
    </row>
    <row r="12" spans="2:3" x14ac:dyDescent="0.3">
      <c r="B12" s="24" t="s">
        <v>42</v>
      </c>
      <c r="C12" s="25" t="s">
        <v>43</v>
      </c>
    </row>
    <row r="13" spans="2:3" ht="27.6" x14ac:dyDescent="0.3">
      <c r="B13" s="24" t="s">
        <v>44</v>
      </c>
      <c r="C13" s="25" t="s">
        <v>45</v>
      </c>
    </row>
    <row r="14" spans="2:3" ht="96.6" x14ac:dyDescent="0.3">
      <c r="B14" s="24" t="s">
        <v>46</v>
      </c>
      <c r="C14" s="25" t="s">
        <v>47</v>
      </c>
    </row>
    <row r="15" spans="2:3" ht="69" x14ac:dyDescent="0.3">
      <c r="B15" s="24" t="s">
        <v>48</v>
      </c>
      <c r="C15" s="25" t="s">
        <v>49</v>
      </c>
    </row>
    <row r="16" spans="2:3" ht="82.8" x14ac:dyDescent="0.3">
      <c r="B16" s="24" t="s">
        <v>50</v>
      </c>
      <c r="C16" s="25" t="s">
        <v>51</v>
      </c>
    </row>
    <row r="17" spans="2:5" x14ac:dyDescent="0.3">
      <c r="B17" s="24" t="s">
        <v>52</v>
      </c>
      <c r="C17" s="26" t="s">
        <v>53</v>
      </c>
    </row>
    <row r="18" spans="2:5" ht="27.6" x14ac:dyDescent="0.3">
      <c r="B18" s="24" t="s">
        <v>54</v>
      </c>
      <c r="C18" s="25" t="s">
        <v>55</v>
      </c>
    </row>
    <row r="19" spans="2:5" ht="41.4" x14ac:dyDescent="0.3">
      <c r="B19" s="24" t="s">
        <v>56</v>
      </c>
      <c r="C19" s="25" t="s">
        <v>57</v>
      </c>
    </row>
    <row r="20" spans="2:5" x14ac:dyDescent="0.3">
      <c r="B20" s="6"/>
      <c r="C20" s="6"/>
    </row>
    <row r="21" spans="2:5" x14ac:dyDescent="0.3">
      <c r="B21" s="6"/>
      <c r="C21" s="6"/>
      <c r="D21" s="12"/>
      <c r="E21" s="12"/>
    </row>
    <row r="22" spans="2:5" x14ac:dyDescent="0.3">
      <c r="B22" s="11" t="s">
        <v>58</v>
      </c>
      <c r="C22" s="11" t="s">
        <v>7</v>
      </c>
    </row>
    <row r="23" spans="2:5" x14ac:dyDescent="0.3">
      <c r="B23" s="79" t="s">
        <v>59</v>
      </c>
      <c r="C23" s="79"/>
    </row>
    <row r="24" spans="2:5" x14ac:dyDescent="0.3">
      <c r="B24" s="27" t="s">
        <v>42</v>
      </c>
      <c r="C24" s="13" t="s">
        <v>60</v>
      </c>
    </row>
    <row r="25" spans="2:5" x14ac:dyDescent="0.3">
      <c r="B25" s="27" t="s">
        <v>46</v>
      </c>
      <c r="C25" s="13" t="s">
        <v>61</v>
      </c>
    </row>
    <row r="26" spans="2:5" x14ac:dyDescent="0.3">
      <c r="B26" s="27" t="s">
        <v>48</v>
      </c>
      <c r="C26" s="13" t="s">
        <v>62</v>
      </c>
    </row>
    <row r="27" spans="2:5" x14ac:dyDescent="0.3">
      <c r="B27" s="27" t="s">
        <v>63</v>
      </c>
      <c r="C27" s="13" t="s">
        <v>64</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1:L80"/>
  <sheetViews>
    <sheetView showGridLines="0" tabSelected="1" topLeftCell="A9" zoomScale="80" zoomScaleNormal="80" workbookViewId="0">
      <pane ySplit="11" topLeftCell="A20" activePane="bottomLeft" state="frozen"/>
      <selection activeCell="A10" sqref="A10"/>
      <selection pane="bottomLeft" activeCell="A19" sqref="A19"/>
    </sheetView>
  </sheetViews>
  <sheetFormatPr defaultColWidth="8.5546875" defaultRowHeight="13.8" x14ac:dyDescent="0.25"/>
  <cols>
    <col min="1" max="1" width="31.5546875" style="1" bestFit="1" customWidth="1"/>
    <col min="2" max="2" width="15.33203125" style="1" customWidth="1"/>
    <col min="3" max="3" width="11.33203125" style="1" customWidth="1"/>
    <col min="4" max="4" width="12.5546875" style="1" customWidth="1"/>
    <col min="5" max="5" width="16.33203125" style="1" customWidth="1"/>
    <col min="6" max="6" width="40.5546875" style="1" customWidth="1"/>
    <col min="7" max="7" width="35.5546875" style="1" customWidth="1"/>
    <col min="8" max="8" width="58.88671875" style="56" customWidth="1"/>
    <col min="9" max="16384" width="8.5546875" style="1"/>
  </cols>
  <sheetData>
    <row r="1" spans="1:8" ht="14.4" hidden="1" thickBot="1" x14ac:dyDescent="0.3"/>
    <row r="2" spans="1:8" ht="14.4" hidden="1" thickBot="1" x14ac:dyDescent="0.3">
      <c r="A2" s="51"/>
    </row>
    <row r="3" spans="1:8" ht="14.4" hidden="1" thickBot="1" x14ac:dyDescent="0.3"/>
    <row r="4" spans="1:8" ht="14.4" hidden="1" thickBot="1" x14ac:dyDescent="0.3"/>
    <row r="5" spans="1:8" ht="14.4" hidden="1" thickBot="1" x14ac:dyDescent="0.3"/>
    <row r="6" spans="1:8" ht="14.4" hidden="1" thickBot="1" x14ac:dyDescent="0.3"/>
    <row r="7" spans="1:8" ht="14.4" hidden="1" thickBot="1" x14ac:dyDescent="0.3"/>
    <row r="8" spans="1:8" ht="35.85" hidden="1" customHeight="1" x14ac:dyDescent="0.25">
      <c r="A8" s="78" t="s">
        <v>65</v>
      </c>
      <c r="B8" s="78"/>
      <c r="C8" s="78"/>
      <c r="D8" s="78"/>
      <c r="E8" s="78"/>
      <c r="F8" s="78"/>
      <c r="G8" s="78"/>
      <c r="H8" s="78"/>
    </row>
    <row r="9" spans="1:8" hidden="1" x14ac:dyDescent="0.25"/>
    <row r="16" spans="1:8" ht="30" customHeight="1" x14ac:dyDescent="0.25">
      <c r="A16" s="84" t="s">
        <v>66</v>
      </c>
      <c r="B16" s="84"/>
      <c r="C16" s="84"/>
      <c r="D16" s="84"/>
      <c r="E16" s="84"/>
      <c r="F16" s="84"/>
      <c r="G16" s="84"/>
    </row>
    <row r="18" spans="1:12" x14ac:dyDescent="0.25">
      <c r="A18" s="80" t="s">
        <v>249</v>
      </c>
      <c r="B18" s="81"/>
      <c r="C18" s="81"/>
      <c r="D18" s="81"/>
      <c r="E18" s="81"/>
      <c r="F18" s="81"/>
      <c r="G18" s="82"/>
      <c r="H18" s="57"/>
      <c r="I18" s="83" t="s">
        <v>58</v>
      </c>
      <c r="J18" s="83"/>
      <c r="K18" s="83"/>
      <c r="L18" s="83"/>
    </row>
    <row r="19" spans="1:12" ht="69.599999999999994" customHeight="1" x14ac:dyDescent="0.25">
      <c r="A19" s="4" t="s">
        <v>67</v>
      </c>
      <c r="B19" s="4" t="s">
        <v>68</v>
      </c>
      <c r="C19" s="4" t="s">
        <v>69</v>
      </c>
      <c r="D19" s="4" t="s">
        <v>70</v>
      </c>
      <c r="E19" s="4" t="s">
        <v>71</v>
      </c>
      <c r="F19" s="4" t="s">
        <v>7</v>
      </c>
      <c r="G19" s="4" t="s">
        <v>72</v>
      </c>
      <c r="H19" s="58" t="s">
        <v>73</v>
      </c>
      <c r="I19" s="63" t="s">
        <v>67</v>
      </c>
      <c r="J19" s="63" t="s">
        <v>74</v>
      </c>
      <c r="K19" s="63" t="s">
        <v>75</v>
      </c>
      <c r="L19" s="63" t="s">
        <v>76</v>
      </c>
    </row>
    <row r="20" spans="1:12" ht="82.8" x14ac:dyDescent="0.25">
      <c r="A20" s="37" t="s">
        <v>77</v>
      </c>
      <c r="B20" s="42" t="s">
        <v>78</v>
      </c>
      <c r="C20" s="40" t="s">
        <v>79</v>
      </c>
      <c r="D20" s="43">
        <v>5</v>
      </c>
      <c r="E20" s="43" t="s">
        <v>80</v>
      </c>
      <c r="F20" s="40" t="s">
        <v>81</v>
      </c>
      <c r="G20" s="43" t="s">
        <v>82</v>
      </c>
      <c r="H20" s="42" t="s">
        <v>232</v>
      </c>
      <c r="I20" s="64"/>
      <c r="J20" s="64"/>
      <c r="K20" s="64"/>
      <c r="L20" s="64"/>
    </row>
    <row r="21" spans="1:12" ht="146.4" customHeight="1" x14ac:dyDescent="0.25">
      <c r="A21" s="37" t="s">
        <v>83</v>
      </c>
      <c r="B21" s="42" t="s">
        <v>78</v>
      </c>
      <c r="C21" s="40" t="s">
        <v>84</v>
      </c>
      <c r="D21" s="43">
        <v>23</v>
      </c>
      <c r="E21" s="43" t="s">
        <v>80</v>
      </c>
      <c r="F21" s="40" t="s">
        <v>85</v>
      </c>
      <c r="G21" s="43" t="s">
        <v>86</v>
      </c>
      <c r="H21" s="42" t="s">
        <v>256</v>
      </c>
      <c r="I21" s="64"/>
      <c r="J21" s="64"/>
      <c r="K21" s="64"/>
      <c r="L21" s="64"/>
    </row>
    <row r="22" spans="1:12" ht="138" x14ac:dyDescent="0.25">
      <c r="A22" s="37" t="s">
        <v>87</v>
      </c>
      <c r="B22" s="42" t="s">
        <v>78</v>
      </c>
      <c r="C22" s="40" t="s">
        <v>88</v>
      </c>
      <c r="D22" s="36">
        <v>6</v>
      </c>
      <c r="E22" s="43" t="s">
        <v>80</v>
      </c>
      <c r="F22" s="40" t="s">
        <v>89</v>
      </c>
      <c r="G22" s="45" t="s">
        <v>90</v>
      </c>
      <c r="H22" s="42" t="s">
        <v>252</v>
      </c>
      <c r="I22" s="64"/>
      <c r="J22" s="64"/>
      <c r="K22" s="64"/>
      <c r="L22" s="64"/>
    </row>
    <row r="23" spans="1:12" ht="110.4" x14ac:dyDescent="0.25">
      <c r="A23" s="37" t="s">
        <v>91</v>
      </c>
      <c r="B23" s="42" t="s">
        <v>78</v>
      </c>
      <c r="C23" s="40" t="s">
        <v>2</v>
      </c>
      <c r="D23" s="43">
        <v>10</v>
      </c>
      <c r="E23" s="43" t="s">
        <v>80</v>
      </c>
      <c r="F23" s="37" t="s">
        <v>92</v>
      </c>
      <c r="G23" s="43" t="s">
        <v>93</v>
      </c>
      <c r="H23" s="42" t="s">
        <v>231</v>
      </c>
      <c r="I23" s="64"/>
      <c r="J23" s="64"/>
      <c r="K23" s="64"/>
      <c r="L23" s="64"/>
    </row>
    <row r="24" spans="1:12" ht="96.6" customHeight="1" x14ac:dyDescent="0.25">
      <c r="A24" s="37" t="s">
        <v>94</v>
      </c>
      <c r="B24" s="42" t="s">
        <v>95</v>
      </c>
      <c r="C24" s="37" t="s">
        <v>88</v>
      </c>
      <c r="D24" s="36">
        <v>6</v>
      </c>
      <c r="E24" s="43" t="s">
        <v>80</v>
      </c>
      <c r="F24" s="40" t="s">
        <v>96</v>
      </c>
      <c r="G24" s="43" t="s">
        <v>97</v>
      </c>
      <c r="H24" s="40" t="s">
        <v>98</v>
      </c>
      <c r="I24" s="64"/>
      <c r="J24" s="64"/>
      <c r="K24" s="64"/>
      <c r="L24" s="64"/>
    </row>
    <row r="25" spans="1:12" ht="69" customHeight="1" x14ac:dyDescent="0.25">
      <c r="A25" s="37" t="s">
        <v>99</v>
      </c>
      <c r="B25" s="42" t="s">
        <v>95</v>
      </c>
      <c r="C25" s="37" t="s">
        <v>79</v>
      </c>
      <c r="D25" s="36">
        <v>15</v>
      </c>
      <c r="E25" s="43" t="s">
        <v>80</v>
      </c>
      <c r="F25" s="40" t="s">
        <v>100</v>
      </c>
      <c r="G25" s="45" t="s">
        <v>101</v>
      </c>
      <c r="H25" s="42" t="s">
        <v>102</v>
      </c>
      <c r="I25" s="64"/>
      <c r="J25" s="64"/>
      <c r="K25" s="64"/>
      <c r="L25" s="64"/>
    </row>
    <row r="26" spans="1:12" ht="96.6" x14ac:dyDescent="0.25">
      <c r="A26" s="37" t="s">
        <v>103</v>
      </c>
      <c r="B26" s="42" t="s">
        <v>95</v>
      </c>
      <c r="C26" s="37" t="s">
        <v>79</v>
      </c>
      <c r="D26" s="36">
        <v>30</v>
      </c>
      <c r="E26" s="43" t="s">
        <v>80</v>
      </c>
      <c r="F26" s="40" t="s">
        <v>104</v>
      </c>
      <c r="G26" s="40" t="s">
        <v>105</v>
      </c>
      <c r="H26" s="40" t="s">
        <v>106</v>
      </c>
      <c r="I26" s="64"/>
      <c r="J26" s="64"/>
      <c r="K26" s="64"/>
      <c r="L26" s="64"/>
    </row>
    <row r="27" spans="1:12" ht="175.5" customHeight="1" x14ac:dyDescent="0.25">
      <c r="A27" s="37" t="s">
        <v>107</v>
      </c>
      <c r="B27" s="71" t="s">
        <v>95</v>
      </c>
      <c r="C27" s="41" t="s">
        <v>88</v>
      </c>
      <c r="D27" s="44">
        <v>6</v>
      </c>
      <c r="E27" s="39" t="s">
        <v>80</v>
      </c>
      <c r="F27" s="40" t="s">
        <v>108</v>
      </c>
      <c r="G27" s="43" t="s">
        <v>97</v>
      </c>
      <c r="H27" s="40" t="s">
        <v>109</v>
      </c>
      <c r="I27" s="64"/>
      <c r="J27" s="64"/>
      <c r="K27" s="64"/>
      <c r="L27" s="64"/>
    </row>
    <row r="28" spans="1:12" ht="110.4" x14ac:dyDescent="0.25">
      <c r="A28" s="37" t="s">
        <v>110</v>
      </c>
      <c r="B28" s="42" t="s">
        <v>95</v>
      </c>
      <c r="C28" s="40" t="s">
        <v>84</v>
      </c>
      <c r="D28" s="43">
        <v>23</v>
      </c>
      <c r="E28" s="43" t="s">
        <v>80</v>
      </c>
      <c r="F28" s="40" t="s">
        <v>111</v>
      </c>
      <c r="G28" s="43" t="s">
        <v>86</v>
      </c>
      <c r="H28" s="40" t="s">
        <v>112</v>
      </c>
      <c r="I28" s="64"/>
      <c r="J28" s="64"/>
      <c r="K28" s="64"/>
      <c r="L28" s="64"/>
    </row>
    <row r="29" spans="1:12" ht="104.1" customHeight="1" x14ac:dyDescent="0.25">
      <c r="A29" s="37" t="s">
        <v>113</v>
      </c>
      <c r="B29" s="42" t="s">
        <v>95</v>
      </c>
      <c r="C29" s="41" t="s">
        <v>2</v>
      </c>
      <c r="D29" s="36">
        <v>10</v>
      </c>
      <c r="E29" s="43" t="s">
        <v>80</v>
      </c>
      <c r="F29" s="40" t="s">
        <v>114</v>
      </c>
      <c r="G29" s="43" t="s">
        <v>93</v>
      </c>
      <c r="H29" s="40" t="s">
        <v>115</v>
      </c>
      <c r="I29" s="64"/>
      <c r="J29" s="64"/>
      <c r="K29" s="64"/>
      <c r="L29" s="64"/>
    </row>
    <row r="30" spans="1:12" ht="146.25" customHeight="1" x14ac:dyDescent="0.25">
      <c r="A30" s="37" t="s">
        <v>116</v>
      </c>
      <c r="B30" s="42" t="s">
        <v>95</v>
      </c>
      <c r="C30" s="37" t="s">
        <v>79</v>
      </c>
      <c r="D30" s="36">
        <v>10</v>
      </c>
      <c r="E30" s="43" t="s">
        <v>80</v>
      </c>
      <c r="F30" s="69" t="s">
        <v>117</v>
      </c>
      <c r="G30" s="46" t="s">
        <v>118</v>
      </c>
      <c r="H30" s="42" t="s">
        <v>119</v>
      </c>
      <c r="I30" s="64"/>
      <c r="J30" s="64"/>
      <c r="K30" s="64"/>
      <c r="L30" s="64"/>
    </row>
    <row r="31" spans="1:12" ht="174.75" customHeight="1" x14ac:dyDescent="0.25">
      <c r="A31" s="33" t="s">
        <v>120</v>
      </c>
      <c r="B31" s="42" t="s">
        <v>95</v>
      </c>
      <c r="C31" s="39" t="s">
        <v>79</v>
      </c>
      <c r="D31" s="39">
        <v>5</v>
      </c>
      <c r="E31" s="38" t="s">
        <v>121</v>
      </c>
      <c r="F31" s="40" t="s">
        <v>122</v>
      </c>
      <c r="G31" s="47" t="s">
        <v>230</v>
      </c>
      <c r="H31" s="42" t="s">
        <v>123</v>
      </c>
      <c r="I31" s="64"/>
      <c r="J31" s="64"/>
      <c r="K31" s="64"/>
      <c r="L31" s="64"/>
    </row>
    <row r="32" spans="1:12" ht="127.5" customHeight="1" x14ac:dyDescent="0.25">
      <c r="A32" s="37" t="s">
        <v>124</v>
      </c>
      <c r="B32" s="42" t="s">
        <v>95</v>
      </c>
      <c r="C32" s="37" t="s">
        <v>2</v>
      </c>
      <c r="D32" s="36">
        <v>10</v>
      </c>
      <c r="E32" s="43" t="s">
        <v>121</v>
      </c>
      <c r="F32" s="69" t="s">
        <v>125</v>
      </c>
      <c r="G32" s="43" t="s">
        <v>93</v>
      </c>
      <c r="H32" s="42" t="s">
        <v>126</v>
      </c>
      <c r="I32" s="64"/>
      <c r="J32" s="64"/>
      <c r="K32" s="64"/>
      <c r="L32" s="64"/>
    </row>
    <row r="33" spans="1:12" ht="55.2" x14ac:dyDescent="0.25">
      <c r="A33" s="37" t="s">
        <v>127</v>
      </c>
      <c r="B33" s="42" t="s">
        <v>95</v>
      </c>
      <c r="C33" s="37" t="s">
        <v>79</v>
      </c>
      <c r="D33" s="36">
        <v>30</v>
      </c>
      <c r="E33" s="43" t="s">
        <v>128</v>
      </c>
      <c r="F33" s="54" t="s">
        <v>129</v>
      </c>
      <c r="G33" s="47" t="s">
        <v>130</v>
      </c>
      <c r="H33" s="42" t="s">
        <v>131</v>
      </c>
      <c r="I33" s="64"/>
      <c r="J33" s="64"/>
      <c r="K33" s="64"/>
      <c r="L33" s="64"/>
    </row>
    <row r="34" spans="1:12" ht="69" customHeight="1" x14ac:dyDescent="0.25">
      <c r="A34" s="37" t="s">
        <v>132</v>
      </c>
      <c r="B34" s="42" t="s">
        <v>95</v>
      </c>
      <c r="C34" s="54" t="s">
        <v>79</v>
      </c>
      <c r="D34" s="54">
        <v>10</v>
      </c>
      <c r="E34" s="43" t="s">
        <v>128</v>
      </c>
      <c r="F34" s="54" t="s">
        <v>133</v>
      </c>
      <c r="G34" s="54" t="s">
        <v>134</v>
      </c>
      <c r="H34" s="42" t="s">
        <v>135</v>
      </c>
      <c r="I34" s="64"/>
      <c r="J34" s="64"/>
      <c r="K34" s="64"/>
      <c r="L34" s="64"/>
    </row>
    <row r="35" spans="1:12" ht="41.4" x14ac:dyDescent="0.25">
      <c r="A35" s="37" t="s">
        <v>136</v>
      </c>
      <c r="B35" s="42" t="s">
        <v>95</v>
      </c>
      <c r="C35" s="43" t="s">
        <v>84</v>
      </c>
      <c r="D35" s="43">
        <v>23</v>
      </c>
      <c r="E35" s="43" t="s">
        <v>128</v>
      </c>
      <c r="F35" s="36" t="s">
        <v>137</v>
      </c>
      <c r="G35" s="36" t="s">
        <v>228</v>
      </c>
      <c r="H35" s="42" t="s">
        <v>138</v>
      </c>
      <c r="I35" s="64"/>
      <c r="J35" s="64"/>
      <c r="K35" s="64"/>
      <c r="L35" s="64"/>
    </row>
    <row r="36" spans="1:12" ht="41.4" x14ac:dyDescent="0.25">
      <c r="A36" s="40" t="s">
        <v>139</v>
      </c>
      <c r="B36" s="42" t="s">
        <v>95</v>
      </c>
      <c r="C36" s="43" t="s">
        <v>84</v>
      </c>
      <c r="D36" s="43">
        <v>23</v>
      </c>
      <c r="E36" s="43" t="s">
        <v>128</v>
      </c>
      <c r="F36" s="36" t="s">
        <v>137</v>
      </c>
      <c r="G36" s="36" t="s">
        <v>228</v>
      </c>
      <c r="H36" s="42" t="s">
        <v>138</v>
      </c>
      <c r="I36" s="64"/>
      <c r="J36" s="64"/>
      <c r="K36" s="64"/>
      <c r="L36" s="64"/>
    </row>
    <row r="37" spans="1:12" ht="41.4" x14ac:dyDescent="0.25">
      <c r="A37" s="40" t="s">
        <v>140</v>
      </c>
      <c r="B37" s="42" t="s">
        <v>95</v>
      </c>
      <c r="C37" s="43" t="s">
        <v>84</v>
      </c>
      <c r="D37" s="43">
        <v>23</v>
      </c>
      <c r="E37" s="43" t="s">
        <v>128</v>
      </c>
      <c r="F37" s="36" t="s">
        <v>137</v>
      </c>
      <c r="G37" s="36" t="s">
        <v>228</v>
      </c>
      <c r="H37" s="42" t="s">
        <v>138</v>
      </c>
      <c r="I37" s="64"/>
      <c r="J37" s="64"/>
      <c r="K37" s="64"/>
      <c r="L37" s="64"/>
    </row>
    <row r="38" spans="1:12" ht="41.4" x14ac:dyDescent="0.25">
      <c r="A38" s="40" t="s">
        <v>141</v>
      </c>
      <c r="B38" s="42" t="s">
        <v>95</v>
      </c>
      <c r="C38" s="43" t="s">
        <v>84</v>
      </c>
      <c r="D38" s="43">
        <v>23</v>
      </c>
      <c r="E38" s="43" t="s">
        <v>128</v>
      </c>
      <c r="F38" s="36" t="s">
        <v>137</v>
      </c>
      <c r="G38" s="36" t="s">
        <v>228</v>
      </c>
      <c r="H38" s="42" t="s">
        <v>138</v>
      </c>
      <c r="I38" s="64"/>
      <c r="J38" s="64"/>
      <c r="K38" s="64"/>
      <c r="L38" s="64"/>
    </row>
    <row r="39" spans="1:12" ht="41.4" x14ac:dyDescent="0.25">
      <c r="A39" s="40" t="s">
        <v>142</v>
      </c>
      <c r="B39" s="42" t="s">
        <v>95</v>
      </c>
      <c r="C39" s="43" t="s">
        <v>84</v>
      </c>
      <c r="D39" s="43">
        <v>23</v>
      </c>
      <c r="E39" s="43" t="s">
        <v>128</v>
      </c>
      <c r="F39" s="36" t="s">
        <v>137</v>
      </c>
      <c r="G39" s="36" t="s">
        <v>228</v>
      </c>
      <c r="H39" s="42" t="s">
        <v>138</v>
      </c>
      <c r="I39" s="64"/>
      <c r="J39" s="64"/>
      <c r="K39" s="64"/>
      <c r="L39" s="64"/>
    </row>
    <row r="40" spans="1:12" ht="41.4" x14ac:dyDescent="0.25">
      <c r="A40" s="40" t="s">
        <v>143</v>
      </c>
      <c r="B40" s="42" t="s">
        <v>95</v>
      </c>
      <c r="C40" s="43" t="s">
        <v>84</v>
      </c>
      <c r="D40" s="43">
        <v>23</v>
      </c>
      <c r="E40" s="43" t="s">
        <v>128</v>
      </c>
      <c r="F40" s="36" t="s">
        <v>137</v>
      </c>
      <c r="G40" s="36" t="s">
        <v>228</v>
      </c>
      <c r="H40" s="42" t="s">
        <v>138</v>
      </c>
      <c r="I40" s="64"/>
      <c r="J40" s="64"/>
      <c r="K40" s="64"/>
      <c r="L40" s="64"/>
    </row>
    <row r="41" spans="1:12" ht="41.4" x14ac:dyDescent="0.25">
      <c r="A41" s="40" t="s">
        <v>144</v>
      </c>
      <c r="B41" s="42" t="s">
        <v>95</v>
      </c>
      <c r="C41" s="43" t="s">
        <v>84</v>
      </c>
      <c r="D41" s="43">
        <v>23</v>
      </c>
      <c r="E41" s="43" t="s">
        <v>128</v>
      </c>
      <c r="F41" s="36" t="s">
        <v>137</v>
      </c>
      <c r="G41" s="36" t="s">
        <v>228</v>
      </c>
      <c r="H41" s="42" t="s">
        <v>138</v>
      </c>
      <c r="I41" s="64"/>
      <c r="J41" s="64"/>
      <c r="K41" s="64"/>
      <c r="L41" s="64"/>
    </row>
    <row r="42" spans="1:12" ht="41.4" x14ac:dyDescent="0.25">
      <c r="A42" s="40" t="s">
        <v>145</v>
      </c>
      <c r="B42" s="42" t="s">
        <v>95</v>
      </c>
      <c r="C42" s="43" t="s">
        <v>84</v>
      </c>
      <c r="D42" s="43">
        <v>23</v>
      </c>
      <c r="E42" s="43" t="s">
        <v>128</v>
      </c>
      <c r="F42" s="36" t="s">
        <v>137</v>
      </c>
      <c r="G42" s="36" t="s">
        <v>228</v>
      </c>
      <c r="H42" s="42" t="s">
        <v>138</v>
      </c>
      <c r="I42" s="64"/>
      <c r="J42" s="64"/>
      <c r="K42" s="64"/>
      <c r="L42" s="64"/>
    </row>
    <row r="43" spans="1:12" ht="41.4" x14ac:dyDescent="0.25">
      <c r="A43" s="40" t="s">
        <v>146</v>
      </c>
      <c r="B43" s="42" t="s">
        <v>95</v>
      </c>
      <c r="C43" s="40" t="s">
        <v>2</v>
      </c>
      <c r="D43" s="43">
        <v>10</v>
      </c>
      <c r="E43" s="43" t="s">
        <v>128</v>
      </c>
      <c r="F43" s="36" t="s">
        <v>137</v>
      </c>
      <c r="G43" s="36" t="s">
        <v>228</v>
      </c>
      <c r="H43" s="42" t="s">
        <v>138</v>
      </c>
      <c r="I43" s="64"/>
      <c r="J43" s="64"/>
      <c r="K43" s="64"/>
      <c r="L43" s="64"/>
    </row>
    <row r="44" spans="1:12" ht="41.4" x14ac:dyDescent="0.25">
      <c r="A44" s="40" t="s">
        <v>147</v>
      </c>
      <c r="B44" s="42" t="s">
        <v>95</v>
      </c>
      <c r="C44" s="40" t="s">
        <v>2</v>
      </c>
      <c r="D44" s="43">
        <v>10</v>
      </c>
      <c r="E44" s="43" t="s">
        <v>128</v>
      </c>
      <c r="F44" s="36" t="s">
        <v>137</v>
      </c>
      <c r="G44" s="36" t="s">
        <v>228</v>
      </c>
      <c r="H44" s="42" t="s">
        <v>138</v>
      </c>
      <c r="I44" s="64"/>
      <c r="J44" s="64"/>
      <c r="K44" s="64"/>
      <c r="L44" s="64"/>
    </row>
    <row r="45" spans="1:12" ht="41.4" x14ac:dyDescent="0.25">
      <c r="A45" s="40" t="s">
        <v>148</v>
      </c>
      <c r="B45" s="42" t="s">
        <v>95</v>
      </c>
      <c r="C45" s="40" t="s">
        <v>2</v>
      </c>
      <c r="D45" s="43">
        <v>10</v>
      </c>
      <c r="E45" s="43" t="s">
        <v>128</v>
      </c>
      <c r="F45" s="36" t="s">
        <v>137</v>
      </c>
      <c r="G45" s="36" t="s">
        <v>228</v>
      </c>
      <c r="H45" s="42" t="s">
        <v>138</v>
      </c>
      <c r="I45" s="64"/>
      <c r="J45" s="64"/>
      <c r="K45" s="64"/>
      <c r="L45" s="64"/>
    </row>
    <row r="46" spans="1:12" ht="41.4" x14ac:dyDescent="0.25">
      <c r="A46" s="40" t="s">
        <v>149</v>
      </c>
      <c r="B46" s="42" t="s">
        <v>95</v>
      </c>
      <c r="C46" s="40" t="s">
        <v>2</v>
      </c>
      <c r="D46" s="43">
        <v>10</v>
      </c>
      <c r="E46" s="43" t="s">
        <v>128</v>
      </c>
      <c r="F46" s="36" t="s">
        <v>137</v>
      </c>
      <c r="G46" s="36" t="s">
        <v>228</v>
      </c>
      <c r="H46" s="42" t="s">
        <v>138</v>
      </c>
      <c r="I46" s="64"/>
      <c r="J46" s="64"/>
      <c r="K46" s="64"/>
      <c r="L46" s="64"/>
    </row>
    <row r="47" spans="1:12" ht="41.4" x14ac:dyDescent="0.25">
      <c r="A47" s="41" t="s">
        <v>150</v>
      </c>
      <c r="B47" s="42" t="s">
        <v>95</v>
      </c>
      <c r="C47" s="41" t="s">
        <v>79</v>
      </c>
      <c r="D47" s="44">
        <v>1</v>
      </c>
      <c r="E47" s="43" t="s">
        <v>128</v>
      </c>
      <c r="F47" s="36" t="s">
        <v>137</v>
      </c>
      <c r="G47" s="36" t="s">
        <v>228</v>
      </c>
      <c r="H47" s="42" t="s">
        <v>138</v>
      </c>
      <c r="I47" s="64"/>
      <c r="J47" s="64"/>
      <c r="K47" s="64"/>
      <c r="L47" s="64"/>
    </row>
    <row r="48" spans="1:12" ht="41.4" x14ac:dyDescent="0.25">
      <c r="A48" s="41" t="s">
        <v>151</v>
      </c>
      <c r="B48" s="42" t="s">
        <v>95</v>
      </c>
      <c r="C48" s="41" t="s">
        <v>79</v>
      </c>
      <c r="D48" s="44">
        <v>1</v>
      </c>
      <c r="E48" s="43" t="s">
        <v>128</v>
      </c>
      <c r="F48" s="36" t="s">
        <v>137</v>
      </c>
      <c r="G48" s="36" t="s">
        <v>228</v>
      </c>
      <c r="H48" s="42" t="s">
        <v>138</v>
      </c>
      <c r="I48" s="64"/>
      <c r="J48" s="64"/>
      <c r="K48" s="64"/>
      <c r="L48" s="64"/>
    </row>
    <row r="49" spans="1:12" ht="41.4" x14ac:dyDescent="0.25">
      <c r="A49" s="41" t="s">
        <v>152</v>
      </c>
      <c r="B49" s="42" t="s">
        <v>95</v>
      </c>
      <c r="C49" s="41" t="s">
        <v>79</v>
      </c>
      <c r="D49" s="44">
        <v>1</v>
      </c>
      <c r="E49" s="43" t="s">
        <v>128</v>
      </c>
      <c r="F49" s="36" t="s">
        <v>137</v>
      </c>
      <c r="G49" s="36" t="s">
        <v>228</v>
      </c>
      <c r="H49" s="42" t="s">
        <v>138</v>
      </c>
      <c r="I49" s="64"/>
      <c r="J49" s="64"/>
      <c r="K49" s="64"/>
      <c r="L49" s="64"/>
    </row>
    <row r="50" spans="1:12" ht="41.4" x14ac:dyDescent="0.25">
      <c r="A50" s="41" t="s">
        <v>153</v>
      </c>
      <c r="B50" s="42" t="s">
        <v>95</v>
      </c>
      <c r="C50" s="41" t="s">
        <v>79</v>
      </c>
      <c r="D50" s="44">
        <v>1</v>
      </c>
      <c r="E50" s="43" t="s">
        <v>128</v>
      </c>
      <c r="F50" s="36" t="s">
        <v>137</v>
      </c>
      <c r="G50" s="36" t="s">
        <v>228</v>
      </c>
      <c r="H50" s="42" t="s">
        <v>138</v>
      </c>
      <c r="I50" s="64"/>
      <c r="J50" s="64"/>
      <c r="K50" s="64"/>
      <c r="L50" s="64"/>
    </row>
    <row r="51" spans="1:12" ht="41.4" x14ac:dyDescent="0.25">
      <c r="A51" s="41" t="s">
        <v>154</v>
      </c>
      <c r="B51" s="42" t="s">
        <v>95</v>
      </c>
      <c r="C51" s="41" t="s">
        <v>79</v>
      </c>
      <c r="D51" s="44">
        <v>1</v>
      </c>
      <c r="E51" s="43" t="s">
        <v>128</v>
      </c>
      <c r="F51" s="36" t="s">
        <v>137</v>
      </c>
      <c r="G51" s="36" t="s">
        <v>228</v>
      </c>
      <c r="H51" s="42" t="s">
        <v>138</v>
      </c>
      <c r="I51" s="64"/>
      <c r="J51" s="64"/>
      <c r="K51" s="64"/>
      <c r="L51" s="64"/>
    </row>
    <row r="52" spans="1:12" ht="41.4" x14ac:dyDescent="0.25">
      <c r="A52" s="41" t="s">
        <v>155</v>
      </c>
      <c r="B52" s="42" t="s">
        <v>95</v>
      </c>
      <c r="C52" s="41" t="s">
        <v>79</v>
      </c>
      <c r="D52" s="44">
        <v>1</v>
      </c>
      <c r="E52" s="43" t="s">
        <v>128</v>
      </c>
      <c r="F52" s="36" t="s">
        <v>137</v>
      </c>
      <c r="G52" s="36" t="s">
        <v>228</v>
      </c>
      <c r="H52" s="42" t="s">
        <v>138</v>
      </c>
      <c r="I52" s="64"/>
      <c r="J52" s="64"/>
      <c r="K52" s="64"/>
      <c r="L52" s="64"/>
    </row>
    <row r="53" spans="1:12" ht="41.4" x14ac:dyDescent="0.25">
      <c r="A53" s="41" t="s">
        <v>156</v>
      </c>
      <c r="B53" s="42" t="s">
        <v>95</v>
      </c>
      <c r="C53" s="41" t="s">
        <v>79</v>
      </c>
      <c r="D53" s="44">
        <v>1</v>
      </c>
      <c r="E53" s="43" t="s">
        <v>128</v>
      </c>
      <c r="F53" s="36" t="s">
        <v>137</v>
      </c>
      <c r="G53" s="36" t="s">
        <v>228</v>
      </c>
      <c r="H53" s="42" t="s">
        <v>138</v>
      </c>
      <c r="I53" s="64"/>
      <c r="J53" s="64"/>
      <c r="K53" s="64"/>
      <c r="L53" s="64"/>
    </row>
    <row r="54" spans="1:12" ht="41.4" x14ac:dyDescent="0.25">
      <c r="A54" s="41" t="s">
        <v>157</v>
      </c>
      <c r="B54" s="42" t="s">
        <v>95</v>
      </c>
      <c r="C54" s="41" t="s">
        <v>79</v>
      </c>
      <c r="D54" s="44">
        <v>1</v>
      </c>
      <c r="E54" s="43" t="s">
        <v>128</v>
      </c>
      <c r="F54" s="36" t="s">
        <v>137</v>
      </c>
      <c r="G54" s="36" t="s">
        <v>228</v>
      </c>
      <c r="H54" s="42" t="s">
        <v>138</v>
      </c>
      <c r="I54" s="64"/>
      <c r="J54" s="64"/>
      <c r="K54" s="64"/>
      <c r="L54" s="64"/>
    </row>
    <row r="55" spans="1:12" ht="41.4" x14ac:dyDescent="0.25">
      <c r="A55" s="41" t="s">
        <v>158</v>
      </c>
      <c r="B55" s="42" t="s">
        <v>95</v>
      </c>
      <c r="C55" s="41" t="s">
        <v>79</v>
      </c>
      <c r="D55" s="44">
        <v>1</v>
      </c>
      <c r="E55" s="43" t="s">
        <v>128</v>
      </c>
      <c r="F55" s="36" t="s">
        <v>137</v>
      </c>
      <c r="G55" s="36" t="s">
        <v>228</v>
      </c>
      <c r="H55" s="42" t="s">
        <v>138</v>
      </c>
      <c r="I55" s="64"/>
      <c r="J55" s="64"/>
      <c r="K55" s="64"/>
      <c r="L55" s="64"/>
    </row>
    <row r="56" spans="1:12" ht="41.4" x14ac:dyDescent="0.25">
      <c r="A56" s="41" t="s">
        <v>159</v>
      </c>
      <c r="B56" s="42" t="s">
        <v>95</v>
      </c>
      <c r="C56" s="41" t="s">
        <v>79</v>
      </c>
      <c r="D56" s="44">
        <v>1</v>
      </c>
      <c r="E56" s="43" t="s">
        <v>128</v>
      </c>
      <c r="F56" s="36" t="s">
        <v>137</v>
      </c>
      <c r="G56" s="36" t="s">
        <v>228</v>
      </c>
      <c r="H56" s="42" t="s">
        <v>138</v>
      </c>
      <c r="I56" s="64"/>
      <c r="J56" s="64"/>
      <c r="K56" s="64"/>
      <c r="L56" s="64"/>
    </row>
    <row r="57" spans="1:12" ht="82.8" x14ac:dyDescent="0.25">
      <c r="A57" s="37" t="s">
        <v>94</v>
      </c>
      <c r="B57" s="40" t="s">
        <v>160</v>
      </c>
      <c r="C57" s="37" t="s">
        <v>88</v>
      </c>
      <c r="D57" s="36">
        <v>6</v>
      </c>
      <c r="E57" s="43" t="s">
        <v>80</v>
      </c>
      <c r="F57" s="40" t="s">
        <v>96</v>
      </c>
      <c r="G57" s="43" t="s">
        <v>97</v>
      </c>
      <c r="H57" s="40" t="s">
        <v>98</v>
      </c>
      <c r="I57" s="64"/>
      <c r="J57" s="64"/>
      <c r="K57" s="64"/>
      <c r="L57" s="64"/>
    </row>
    <row r="58" spans="1:12" ht="69" x14ac:dyDescent="0.25">
      <c r="A58" s="37" t="s">
        <v>161</v>
      </c>
      <c r="B58" s="40" t="s">
        <v>160</v>
      </c>
      <c r="C58" s="37" t="s">
        <v>88</v>
      </c>
      <c r="D58" s="36">
        <v>6</v>
      </c>
      <c r="E58" s="43" t="s">
        <v>80</v>
      </c>
      <c r="F58" s="40" t="s">
        <v>162</v>
      </c>
      <c r="G58" s="43" t="s">
        <v>97</v>
      </c>
      <c r="H58" s="40" t="s">
        <v>98</v>
      </c>
      <c r="I58" s="64"/>
      <c r="J58" s="64"/>
      <c r="K58" s="64"/>
      <c r="L58" s="64"/>
    </row>
    <row r="59" spans="1:12" ht="132" customHeight="1" x14ac:dyDescent="0.25">
      <c r="A59" s="41" t="s">
        <v>163</v>
      </c>
      <c r="B59" s="40" t="s">
        <v>160</v>
      </c>
      <c r="C59" s="41" t="s">
        <v>79</v>
      </c>
      <c r="D59" s="44">
        <v>10</v>
      </c>
      <c r="E59" s="37" t="s">
        <v>128</v>
      </c>
      <c r="F59" s="40" t="s">
        <v>164</v>
      </c>
      <c r="G59" s="40" t="s">
        <v>165</v>
      </c>
      <c r="H59" s="40" t="s">
        <v>253</v>
      </c>
      <c r="I59" s="64"/>
      <c r="J59" s="64"/>
      <c r="K59" s="64"/>
      <c r="L59" s="64"/>
    </row>
    <row r="60" spans="1:12" ht="124.2" x14ac:dyDescent="0.25">
      <c r="A60" s="41" t="s">
        <v>166</v>
      </c>
      <c r="B60" s="40" t="s">
        <v>160</v>
      </c>
      <c r="C60" s="36" t="s">
        <v>2</v>
      </c>
      <c r="D60" s="36">
        <v>10</v>
      </c>
      <c r="E60" s="39" t="s">
        <v>128</v>
      </c>
      <c r="F60" s="38" t="s">
        <v>167</v>
      </c>
      <c r="G60" s="55" t="s">
        <v>93</v>
      </c>
      <c r="H60" s="40" t="s">
        <v>168</v>
      </c>
      <c r="I60" s="64"/>
      <c r="J60" s="64"/>
      <c r="K60" s="64"/>
      <c r="L60" s="64"/>
    </row>
    <row r="61" spans="1:12" ht="165.6" x14ac:dyDescent="0.25">
      <c r="A61" s="41" t="s">
        <v>169</v>
      </c>
      <c r="B61" s="40" t="s">
        <v>160</v>
      </c>
      <c r="C61" s="41" t="s">
        <v>79</v>
      </c>
      <c r="D61" s="44">
        <v>5</v>
      </c>
      <c r="E61" s="37" t="s">
        <v>121</v>
      </c>
      <c r="F61" s="37" t="s">
        <v>170</v>
      </c>
      <c r="G61" s="40" t="s">
        <v>171</v>
      </c>
      <c r="H61" s="40" t="s">
        <v>244</v>
      </c>
      <c r="I61" s="64"/>
      <c r="J61" s="64"/>
      <c r="K61" s="64"/>
      <c r="L61" s="64"/>
    </row>
    <row r="62" spans="1:12" ht="176.4" customHeight="1" x14ac:dyDescent="0.25">
      <c r="A62" s="41" t="s">
        <v>172</v>
      </c>
      <c r="B62" s="40" t="s">
        <v>160</v>
      </c>
      <c r="C62" s="41" t="s">
        <v>79</v>
      </c>
      <c r="D62" s="44">
        <v>10</v>
      </c>
      <c r="E62" s="37" t="s">
        <v>121</v>
      </c>
      <c r="F62" s="36" t="s">
        <v>173</v>
      </c>
      <c r="G62" s="36" t="s">
        <v>174</v>
      </c>
      <c r="H62" s="40" t="s">
        <v>254</v>
      </c>
      <c r="I62" s="64"/>
      <c r="J62" s="64"/>
      <c r="K62" s="64"/>
      <c r="L62" s="64"/>
    </row>
    <row r="63" spans="1:12" ht="165.6" x14ac:dyDescent="0.25">
      <c r="A63" s="41" t="s">
        <v>175</v>
      </c>
      <c r="B63" s="40" t="s">
        <v>160</v>
      </c>
      <c r="C63" s="41" t="s">
        <v>79</v>
      </c>
      <c r="D63" s="44">
        <v>6</v>
      </c>
      <c r="E63" s="37" t="s">
        <v>121</v>
      </c>
      <c r="F63" s="36" t="s">
        <v>176</v>
      </c>
      <c r="G63" s="43" t="s">
        <v>177</v>
      </c>
      <c r="H63" s="40" t="s">
        <v>245</v>
      </c>
      <c r="I63" s="64"/>
      <c r="J63" s="64"/>
      <c r="K63" s="64"/>
      <c r="L63" s="64"/>
    </row>
    <row r="64" spans="1:12" ht="165.6" x14ac:dyDescent="0.25">
      <c r="A64" s="41" t="s">
        <v>178</v>
      </c>
      <c r="B64" s="40" t="s">
        <v>160</v>
      </c>
      <c r="C64" s="41" t="s">
        <v>79</v>
      </c>
      <c r="D64" s="44">
        <v>5</v>
      </c>
      <c r="E64" s="37" t="s">
        <v>121</v>
      </c>
      <c r="F64" s="36" t="s">
        <v>179</v>
      </c>
      <c r="G64" s="43" t="s">
        <v>180</v>
      </c>
      <c r="H64" s="40" t="s">
        <v>246</v>
      </c>
      <c r="I64" s="64"/>
      <c r="J64" s="64"/>
      <c r="K64" s="64"/>
      <c r="L64" s="64"/>
    </row>
    <row r="65" spans="1:12" ht="195" customHeight="1" x14ac:dyDescent="0.25">
      <c r="A65" s="41" t="s">
        <v>181</v>
      </c>
      <c r="B65" s="40" t="s">
        <v>160</v>
      </c>
      <c r="C65" s="41" t="s">
        <v>79</v>
      </c>
      <c r="D65" s="44">
        <v>8</v>
      </c>
      <c r="E65" s="37" t="s">
        <v>121</v>
      </c>
      <c r="F65" s="36" t="s">
        <v>182</v>
      </c>
      <c r="G65" s="43" t="s">
        <v>183</v>
      </c>
      <c r="H65" s="40" t="s">
        <v>247</v>
      </c>
      <c r="I65" s="64"/>
      <c r="J65" s="64"/>
      <c r="K65" s="64"/>
      <c r="L65" s="64"/>
    </row>
    <row r="66" spans="1:12" ht="165.6" x14ac:dyDescent="0.25">
      <c r="A66" s="41" t="s">
        <v>184</v>
      </c>
      <c r="B66" s="40" t="s">
        <v>160</v>
      </c>
      <c r="C66" s="41" t="s">
        <v>79</v>
      </c>
      <c r="D66" s="44">
        <v>6</v>
      </c>
      <c r="E66" s="37" t="s">
        <v>121</v>
      </c>
      <c r="F66" s="36" t="s">
        <v>185</v>
      </c>
      <c r="G66" s="52" t="s">
        <v>186</v>
      </c>
      <c r="H66" s="40" t="s">
        <v>255</v>
      </c>
      <c r="I66" s="64"/>
      <c r="J66" s="64"/>
      <c r="K66" s="64"/>
      <c r="L66" s="64"/>
    </row>
    <row r="67" spans="1:12" ht="165.6" x14ac:dyDescent="0.25">
      <c r="A67" s="41" t="s">
        <v>187</v>
      </c>
      <c r="B67" s="40" t="s">
        <v>160</v>
      </c>
      <c r="C67" s="41" t="s">
        <v>79</v>
      </c>
      <c r="D67" s="44">
        <v>10</v>
      </c>
      <c r="E67" s="37" t="s">
        <v>121</v>
      </c>
      <c r="F67" s="36" t="s">
        <v>188</v>
      </c>
      <c r="G67" s="52" t="s">
        <v>189</v>
      </c>
      <c r="H67" s="40" t="s">
        <v>248</v>
      </c>
      <c r="I67" s="64"/>
      <c r="J67" s="64"/>
      <c r="K67" s="64"/>
      <c r="L67" s="64"/>
    </row>
    <row r="68" spans="1:12" ht="124.2" x14ac:dyDescent="0.25">
      <c r="A68" s="37" t="s">
        <v>190</v>
      </c>
      <c r="B68" s="40" t="s">
        <v>160</v>
      </c>
      <c r="C68" s="41" t="s">
        <v>79</v>
      </c>
      <c r="D68" s="44">
        <v>5</v>
      </c>
      <c r="E68" s="37" t="s">
        <v>128</v>
      </c>
      <c r="F68" s="36" t="s">
        <v>191</v>
      </c>
      <c r="G68" s="52" t="s">
        <v>192</v>
      </c>
      <c r="H68" s="40" t="s">
        <v>237</v>
      </c>
      <c r="I68" s="64"/>
      <c r="J68" s="64"/>
      <c r="K68" s="64"/>
      <c r="L68" s="64"/>
    </row>
    <row r="69" spans="1:12" ht="124.2" x14ac:dyDescent="0.25">
      <c r="A69" s="37" t="s">
        <v>193</v>
      </c>
      <c r="B69" s="40" t="s">
        <v>160</v>
      </c>
      <c r="C69" s="41" t="s">
        <v>79</v>
      </c>
      <c r="D69" s="44">
        <v>10</v>
      </c>
      <c r="E69" s="37" t="s">
        <v>128</v>
      </c>
      <c r="F69" s="36" t="s">
        <v>194</v>
      </c>
      <c r="G69" s="36" t="s">
        <v>195</v>
      </c>
      <c r="H69" s="40" t="s">
        <v>237</v>
      </c>
      <c r="I69" s="64"/>
      <c r="J69" s="64"/>
      <c r="K69" s="64"/>
      <c r="L69" s="64"/>
    </row>
    <row r="70" spans="1:12" ht="124.2" x14ac:dyDescent="0.25">
      <c r="A70" s="37" t="s">
        <v>196</v>
      </c>
      <c r="B70" s="40" t="s">
        <v>160</v>
      </c>
      <c r="C70" s="41" t="s">
        <v>79</v>
      </c>
      <c r="D70" s="44">
        <v>5</v>
      </c>
      <c r="E70" s="37" t="s">
        <v>128</v>
      </c>
      <c r="F70" s="36" t="s">
        <v>197</v>
      </c>
      <c r="G70" s="36" t="s">
        <v>198</v>
      </c>
      <c r="H70" s="40" t="s">
        <v>237</v>
      </c>
      <c r="I70" s="64"/>
      <c r="J70" s="64"/>
      <c r="K70" s="64"/>
      <c r="L70" s="64"/>
    </row>
    <row r="71" spans="1:12" ht="124.2" x14ac:dyDescent="0.25">
      <c r="A71" s="37" t="s">
        <v>199</v>
      </c>
      <c r="B71" s="40" t="s">
        <v>160</v>
      </c>
      <c r="C71" s="41" t="s">
        <v>79</v>
      </c>
      <c r="D71" s="44">
        <v>10</v>
      </c>
      <c r="E71" s="37" t="s">
        <v>128</v>
      </c>
      <c r="F71" s="36" t="s">
        <v>200</v>
      </c>
      <c r="G71" s="36" t="s">
        <v>201</v>
      </c>
      <c r="H71" s="40" t="s">
        <v>237</v>
      </c>
      <c r="I71" s="64"/>
      <c r="J71" s="64"/>
      <c r="K71" s="64"/>
      <c r="L71" s="64"/>
    </row>
    <row r="72" spans="1:12" ht="124.2" x14ac:dyDescent="0.25">
      <c r="A72" s="37" t="s">
        <v>202</v>
      </c>
      <c r="B72" s="40" t="s">
        <v>160</v>
      </c>
      <c r="C72" s="41" t="s">
        <v>79</v>
      </c>
      <c r="D72" s="44">
        <v>5</v>
      </c>
      <c r="E72" s="37" t="s">
        <v>121</v>
      </c>
      <c r="F72" s="37" t="s">
        <v>203</v>
      </c>
      <c r="G72" s="48" t="s">
        <v>204</v>
      </c>
      <c r="H72" s="40" t="s">
        <v>238</v>
      </c>
      <c r="I72" s="64"/>
      <c r="J72" s="64"/>
      <c r="K72" s="64"/>
      <c r="L72" s="64"/>
    </row>
    <row r="73" spans="1:12" ht="145.94999999999999" customHeight="1" x14ac:dyDescent="0.25">
      <c r="A73" s="37" t="s">
        <v>205</v>
      </c>
      <c r="B73" s="40" t="s">
        <v>160</v>
      </c>
      <c r="C73" s="41" t="s">
        <v>79</v>
      </c>
      <c r="D73" s="44">
        <v>15</v>
      </c>
      <c r="E73" s="37" t="s">
        <v>121</v>
      </c>
      <c r="F73" s="36" t="s">
        <v>206</v>
      </c>
      <c r="G73" s="36" t="s">
        <v>207</v>
      </c>
      <c r="H73" s="40" t="s">
        <v>239</v>
      </c>
      <c r="I73" s="64"/>
      <c r="J73" s="64"/>
      <c r="K73" s="64"/>
      <c r="L73" s="64"/>
    </row>
    <row r="74" spans="1:12" ht="124.2" x14ac:dyDescent="0.25">
      <c r="A74" s="37" t="s">
        <v>208</v>
      </c>
      <c r="B74" s="40" t="s">
        <v>160</v>
      </c>
      <c r="C74" s="41" t="s">
        <v>79</v>
      </c>
      <c r="D74" s="44">
        <v>15</v>
      </c>
      <c r="E74" s="37" t="s">
        <v>121</v>
      </c>
      <c r="F74" s="36" t="s">
        <v>209</v>
      </c>
      <c r="G74" s="36" t="s">
        <v>210</v>
      </c>
      <c r="H74" s="40" t="s">
        <v>240</v>
      </c>
      <c r="I74" s="64"/>
      <c r="J74" s="64"/>
      <c r="K74" s="64"/>
      <c r="L74" s="64"/>
    </row>
    <row r="75" spans="1:12" ht="124.2" x14ac:dyDescent="0.25">
      <c r="A75" s="37" t="s">
        <v>211</v>
      </c>
      <c r="B75" s="40" t="s">
        <v>160</v>
      </c>
      <c r="C75" s="41" t="s">
        <v>79</v>
      </c>
      <c r="D75" s="44">
        <v>5</v>
      </c>
      <c r="E75" s="37" t="s">
        <v>121</v>
      </c>
      <c r="F75" s="36" t="s">
        <v>212</v>
      </c>
      <c r="G75" s="36" t="s">
        <v>229</v>
      </c>
      <c r="H75" s="40" t="s">
        <v>241</v>
      </c>
      <c r="I75" s="64"/>
      <c r="J75" s="64"/>
      <c r="K75" s="64"/>
      <c r="L75" s="64"/>
    </row>
    <row r="76" spans="1:12" ht="124.2" x14ac:dyDescent="0.25">
      <c r="A76" s="37" t="s">
        <v>213</v>
      </c>
      <c r="B76" s="40" t="s">
        <v>160</v>
      </c>
      <c r="C76" s="41" t="s">
        <v>79</v>
      </c>
      <c r="D76" s="44">
        <v>5</v>
      </c>
      <c r="E76" s="37" t="s">
        <v>121</v>
      </c>
      <c r="F76" s="36" t="s">
        <v>214</v>
      </c>
      <c r="G76" s="36" t="s">
        <v>215</v>
      </c>
      <c r="H76" s="40" t="s">
        <v>242</v>
      </c>
      <c r="I76" s="64"/>
      <c r="J76" s="64"/>
      <c r="K76" s="64"/>
      <c r="L76" s="64"/>
    </row>
    <row r="77" spans="1:12" ht="124.2" x14ac:dyDescent="0.25">
      <c r="A77" s="37" t="s">
        <v>216</v>
      </c>
      <c r="B77" s="40" t="s">
        <v>160</v>
      </c>
      <c r="C77" s="41" t="s">
        <v>79</v>
      </c>
      <c r="D77" s="44">
        <v>5</v>
      </c>
      <c r="E77" s="37" t="s">
        <v>121</v>
      </c>
      <c r="F77" s="36" t="s">
        <v>217</v>
      </c>
      <c r="G77" s="36" t="s">
        <v>218</v>
      </c>
      <c r="H77" s="40" t="s">
        <v>243</v>
      </c>
      <c r="I77" s="64"/>
      <c r="J77" s="64"/>
      <c r="K77" s="64"/>
      <c r="L77" s="64"/>
    </row>
    <row r="78" spans="1:12" ht="41.4" x14ac:dyDescent="0.25">
      <c r="A78" s="37" t="s">
        <v>219</v>
      </c>
      <c r="B78" s="40" t="s">
        <v>160</v>
      </c>
      <c r="C78" s="41" t="s">
        <v>79</v>
      </c>
      <c r="D78" s="44">
        <v>30</v>
      </c>
      <c r="E78" s="37" t="s">
        <v>128</v>
      </c>
      <c r="F78" s="40" t="s">
        <v>220</v>
      </c>
      <c r="G78" s="37" t="s">
        <v>221</v>
      </c>
      <c r="H78" s="40" t="s">
        <v>222</v>
      </c>
      <c r="I78" s="64"/>
      <c r="J78" s="64"/>
      <c r="K78" s="64"/>
      <c r="L78" s="64"/>
    </row>
    <row r="79" spans="1:12" ht="110.4" x14ac:dyDescent="0.25">
      <c r="A79" s="41" t="s">
        <v>223</v>
      </c>
      <c r="B79" s="40" t="s">
        <v>160</v>
      </c>
      <c r="C79" s="30" t="s">
        <v>84</v>
      </c>
      <c r="D79" s="70">
        <v>23</v>
      </c>
      <c r="E79" s="37" t="s">
        <v>121</v>
      </c>
      <c r="F79" s="37" t="s">
        <v>224</v>
      </c>
      <c r="G79" s="43" t="s">
        <v>86</v>
      </c>
      <c r="H79" s="40" t="s">
        <v>225</v>
      </c>
      <c r="I79" s="64"/>
      <c r="J79" s="64"/>
      <c r="K79" s="64"/>
      <c r="L79" s="64"/>
    </row>
    <row r="80" spans="1:12" ht="69" x14ac:dyDescent="0.25">
      <c r="A80" s="37" t="s">
        <v>91</v>
      </c>
      <c r="B80" s="40" t="s">
        <v>160</v>
      </c>
      <c r="C80" s="40" t="s">
        <v>2</v>
      </c>
      <c r="D80" s="43">
        <v>10</v>
      </c>
      <c r="E80" s="43" t="s">
        <v>121</v>
      </c>
      <c r="F80" s="36" t="s">
        <v>226</v>
      </c>
      <c r="G80" s="43" t="s">
        <v>93</v>
      </c>
      <c r="H80" s="40" t="s">
        <v>227</v>
      </c>
      <c r="I80" s="64"/>
      <c r="J80" s="64"/>
      <c r="K80" s="64"/>
      <c r="L80" s="64"/>
    </row>
  </sheetData>
  <autoFilter ref="A19:L80" xr:uid="{2A1B22A6-6911-4B66-9346-50F92106AC84}"/>
  <mergeCells count="4">
    <mergeCell ref="A18:G18"/>
    <mergeCell ref="A8:H8"/>
    <mergeCell ref="I18:L18"/>
    <mergeCell ref="A16:G16"/>
  </mergeCells>
  <phoneticPr fontId="15" type="noConversion"/>
  <dataValidations count="1">
    <dataValidation allowBlank="1" showInputMessage="1" showErrorMessage="1" promptTitle="Map Fields" prompt="Use this section (if applicable) to map fields from the source system and make notes as you go along." sqref="I18:L19" xr:uid="{7516FE30-372C-40E1-9E25-9F93245BC7BE}"/>
  </dataValidations>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8" ma:contentTypeDescription="Create a new document." ma:contentTypeScope="" ma:versionID="733e65e5592f438d3f35ebdf3dca395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33ca2a5854cdc1458b541d4be688efd"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3XNNPFDRQHSR-158363826-11780</_dlc_DocId>
    <_dlc_DocIdUrl xmlns="ee0d1073-b73c-4cf9-a2e0-1985adf7d54f">
      <Url>https://myfloridacfo.sharepoint.com/sites/FLP/_layouts/15/DocIdRedir.aspx?ID=3XNNPFDRQHSR-158363826-11780</Url>
      <Description>3XNNPFDRQHSR-158363826-11780</Description>
    </_dlc_DocIdUrl>
    <Wave xmlns="041c3df4-ce55-42d1-a1ce-045c193ad9f1"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B5DD166E-D09D-40AB-B236-557AF7727B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CB643-46B5-4C4B-BA73-CD3A166EF606}">
  <ds:schemaRefs>
    <ds:schemaRef ds:uri="http://purl.org/dc/terms/"/>
    <ds:schemaRef ds:uri="http://schemas.microsoft.com/office/2006/documentManagement/types"/>
    <ds:schemaRef ds:uri="http://purl.org/dc/dcmitype/"/>
    <ds:schemaRef ds:uri="041c3df4-ce55-42d1-a1ce-045c193ad9f1"/>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ee0d1073-b73c-4cf9-a2e0-1985adf7d54f"/>
    <ds:schemaRef ds:uri="http://www.w3.org/XML/1998/namespace"/>
  </ds:schemaRefs>
</ds:datastoreItem>
</file>

<file path=customXml/itemProps4.xml><?xml version="1.0" encoding="utf-8"?>
<ds:datastoreItem xmlns:ds="http://schemas.openxmlformats.org/officeDocument/2006/customXml" ds:itemID="{707148C5-D222-4957-8DC6-254E59163B9B}">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2024-08-02T15:51:23Z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f81bea30-1d4c-4e38-a3d4-2ee0f017501e</vt:lpwstr>
  </property>
  <property fmtid="{D5CDD505-2E9C-101B-9397-08002B2CF9AE}" pid="12" name="Order">
    <vt:r8>917400</vt:r8>
  </property>
</Properties>
</file>