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C7B36FEC-7738-481A-9133-540243F78320}" xr6:coauthVersionLast="47" xr6:coauthVersionMax="47" xr10:uidLastSave="{00000000-0000-0000-0000-000000000000}"/>
  <bookViews>
    <workbookView xWindow="-28920" yWindow="-135"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Format'!$A$11:$M$110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<sst xmlns="http://schemas.openxmlformats.org/spreadsheetml/2006/main" count="811" uniqueCount="300">
  <si>
    <t>Version History</t>
  </si>
  <si>
    <t>Version Number</t>
  </si>
  <si>
    <t>Date</t>
  </si>
  <si>
    <t>Revision Notes</t>
  </si>
  <si>
    <t>Initial Draft Version</t>
  </si>
  <si>
    <t>Update based on new guidelines</t>
  </si>
  <si>
    <t>Revised standards for Processing Rules and Valid Values/Defaults</t>
  </si>
  <si>
    <t xml:space="preserve">Updated per Financials Wave requirements:
-Added Asset ID Reference and Supplier ID
-Added Budget Date
-Added Grant and Contract ID
-Removed derived and/or defaulted fields that agencies do not need to send on the interface
</t>
  </si>
  <si>
    <t>Administrative update completed to include the filer fields</t>
  </si>
  <si>
    <t>ARI007 - Inbound Deposit Data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</si>
  <si>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</si>
  <si>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</si>
  <si>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</si>
  <si>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</si>
  <si>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</si>
  <si>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</si>
  <si>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</si>
  <si>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</si>
  <si>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</si>
  <si>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</si>
  <si>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</si>
  <si>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</si>
  <si>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</si>
  <si>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Inbound interface that provides direct journal and customer deposit information from agency business systems.</t>
  </si>
  <si>
    <t>Business &amp; Technical Information</t>
  </si>
  <si>
    <t>Module:</t>
  </si>
  <si>
    <t>Accounts Receivables</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</si>
  <si>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</si>
  <si>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</si>
  <si>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</si>
  <si>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</si>
  <si>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</si>
  <si>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</si>
  <si>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</si>
  <si>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</si>
  <si>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</si>
  <si>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</si>
  <si>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</si>
  <si>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</si>
  <si>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</si>
  <si>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</si>
  <si>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</si>
  <si>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</si>
  <si>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</si>
  <si>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</si>
  <si>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ARI007-Sample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</si>
  <si>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</si>
  <si>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</si>
  <si>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</si>
  <si>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</si>
  <si>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</si>
  <si>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</si>
  <si>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</si>
  <si>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</si>
  <si>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</si>
  <si>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</si>
  <si>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</si>
  <si>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</si>
  <si>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</si>
  <si>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</si>
  <si>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</si>
  <si>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</si>
  <si>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</si>
  <si>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</si>
  <si>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</si>
  <si>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</si>
  <si>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</si>
  <si>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</si>
  <si>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</si>
  <si>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</si>
  <si>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</si>
  <si>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</si>
  <si>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ARI007 - Inbound Deposit Data Layout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</si>
  <si>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</si>
  <si>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</si>
  <si>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</si>
  <si>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</si>
  <si>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</si>
  <si>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</si>
  <si>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</si>
  <si>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</si>
  <si>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</si>
  <si>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</si>
  <si>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Sample Data File Comments</t>
  </si>
  <si>
    <t>Record Code</t>
  </si>
  <si>
    <t>Deposit Control</t>
  </si>
  <si>
    <t>Character</t>
  </si>
  <si>
    <t>Y</t>
  </si>
  <si>
    <t>Record Code identifying the Deposit Control information on the record.</t>
  </si>
  <si>
    <t>This is a required field.  Failure to provide a Record Code '1' will result in an error preventing the transaction from loading into Florida PALM.</t>
  </si>
  <si>
    <t xml:space="preserve">Agency Deposit Number </t>
  </si>
  <si>
    <r>
      <t xml:space="preserve">Agency unique deposit number is used in the bank reconciliation process. This is the  </t>
    </r>
    <r>
      <rPr>
        <sz val="11"/>
        <color rgb="FF000000"/>
        <rFont val="Arial"/>
        <family val="2"/>
      </rPr>
      <t>Florida PALM created number or</t>
    </r>
    <r>
      <rPr>
        <sz val="11"/>
        <rFont val="Arial"/>
        <family val="2"/>
      </rPr>
      <t xml:space="preserve"> bank reference number for electronic deposits and the deposit slip number for paper deposits.</t>
    </r>
  </si>
  <si>
    <r>
      <t xml:space="preserve">Example: </t>
    </r>
    <r>
      <rPr>
        <sz val="11"/>
        <color rgb="FF000000"/>
        <rFont val="Arial"/>
        <family val="2"/>
      </rPr>
      <t>11111A - Florida PALM created number, IA000011111111 - Bank Refernce Number, 4300000111 - Paper Deposit Slip Number</t>
    </r>
    <r>
      <rPr>
        <sz val="11"/>
        <color rgb="FFFF0000"/>
        <rFont val="Arial"/>
        <family val="2"/>
      </rPr>
      <t xml:space="preserve">  </t>
    </r>
    <r>
      <rPr>
        <sz val="11"/>
        <rFont val="Arial"/>
        <family val="2"/>
      </rPr>
      <t xml:space="preserve"> </t>
    </r>
  </si>
  <si>
    <t>This is a required field.  Failure to provide a value will result in an error preventing the transaction from loading into Florida PALM.</t>
  </si>
  <si>
    <t>Deposit Business Unit</t>
  </si>
  <si>
    <t>Equivalent to the Florida PALM AR Business Unit for the Agency.</t>
  </si>
  <si>
    <t>Examples: 43000, 37000, 73000</t>
  </si>
  <si>
    <t>This is a required field.  Failure to provide a valid business unit will result in an error preventing the transaction from loading into Florida PALM.</t>
  </si>
  <si>
    <t xml:space="preserve">Deposit Type </t>
  </si>
  <si>
    <t xml:space="preserve">Identifies a categorization for the deposit as determined during the Configuration Build Phase. </t>
  </si>
  <si>
    <t>Examples: 0 - $0 Deposit
1 - General Deposits 
2 - Check Deposits
3 - Cash Deposits
4 - Wire-in Deposits
5 - EFT/ACH Deposits
6 - Credit Card Deposits
7 - Lockbox Deposits
8 - Discover Deposits
9 - MasterCard Deposits
E - Expenditure refund deposits
Valid values will be shared by Florida PALM.</t>
  </si>
  <si>
    <t>Accounting Date</t>
  </si>
  <si>
    <t xml:space="preserve">Accounting Date for the deposit. This should be the bank deposit date for receipts deposited at the bank. If this is not related to a bank deposit, then this should represent a valid date in the accounting period for when the deposit is to be posted. Accounting Date used must be to an open period. </t>
  </si>
  <si>
    <t>Example: 06/01/2021</t>
  </si>
  <si>
    <t>The date format is MM/DD/YYYY
This is a required field.  Failure to provide an accounting date as noted in the description will result in an error preventing the transaction from loading into Florida PALM.</t>
  </si>
  <si>
    <t xml:space="preserve">Bank Code </t>
  </si>
  <si>
    <t xml:space="preserve">Identifier for the Bank. This is a mandatory element in the file. It should be a valid value configured in Florida PALM. </t>
  </si>
  <si>
    <t>Example: WELLS
Valid values will be shared by Florida PALM.</t>
  </si>
  <si>
    <t>Bank Account</t>
  </si>
  <si>
    <t xml:space="preserve">Identifier for the Bank Account that the deposit is being made into. Must be a valid value for the agency based on the GL Business Unit associated with the External Bank Account within Florida PALM. </t>
  </si>
  <si>
    <t>Example: 1101
Valid values will be shared by Florida PALM.</t>
  </si>
  <si>
    <t>This is a required field.  Failure to provide a valid Bank Account will result in an error preventing the transaction from loading into Florida PALM.</t>
  </si>
  <si>
    <t xml:space="preserve">Control Total Amount </t>
  </si>
  <si>
    <t>Signed Number</t>
  </si>
  <si>
    <t xml:space="preserve">The control amount is the total payment amount of the deposit. Users can have a zero-total deposit if the payment amounts offset each other. </t>
  </si>
  <si>
    <t>Maximum of 23 characters, with a breakdown as follows:
19 integers
2 decimals
1 decimal point
1 (-) sign
23 Total
Example:20432.89</t>
  </si>
  <si>
    <t>This is a required field.  Failure to provide a Control Total Amount will result in an error preventing the transaction from loading into Florida PALM.</t>
  </si>
  <si>
    <t>Control Count</t>
  </si>
  <si>
    <t>Number</t>
  </si>
  <si>
    <t xml:space="preserve">Count of individual receipts included in the deposit as separate transactions. </t>
  </si>
  <si>
    <t>Example: 2</t>
  </si>
  <si>
    <t>This is a required field.  Failure to provide a Control Count will result in an error preventing the transaction from loading into Florida PALM.</t>
  </si>
  <si>
    <t>Filler1</t>
  </si>
  <si>
    <t>N</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</si>
  <si>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</si>
  <si>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</si>
  <si>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</si>
  <si>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</si>
  <si>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</si>
  <si>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</si>
  <si>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</si>
  <si>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Payment</t>
  </si>
  <si>
    <t>Record Code identifying the Payment information on the record.</t>
  </si>
  <si>
    <t>This is a required field.  Failure to provide a Record Code '2' will result in an error preventing the transaction from loading into Florida PALM.</t>
  </si>
  <si>
    <t xml:space="preserve">Payment Sequence Number </t>
  </si>
  <si>
    <t xml:space="preserve">Payment number in relation to the deposit. This must be a unique value within the current deposit (e.g. 1, 2, 3 etc). Multiple payments may be associated with a deposit. </t>
  </si>
  <si>
    <t>Example: 1</t>
  </si>
  <si>
    <t>This is a required field.  Failure to provide a Payment Sequence Number for each payment per the Control Count will result in an error preventing the transaction from loading into Florida PALM.</t>
  </si>
  <si>
    <t>Payment ID</t>
  </si>
  <si>
    <t>This will be used to store the payment identifier (e.g. check number, legacy system identifier) that can be used to identify the specific payment within the deposit.</t>
  </si>
  <si>
    <t>Example: PAYMENT1</t>
  </si>
  <si>
    <t>This is a required field.  Failure to provide a Payment ID for each payment per the Control Count will result in an error preventing the transaction from loading into Florida PALM.</t>
  </si>
  <si>
    <t>Payment Amount</t>
  </si>
  <si>
    <t>Payment Predictor Flag</t>
  </si>
  <si>
    <t>Y - Yes; N - No;</t>
  </si>
  <si>
    <t>Direct Journal Flag</t>
  </si>
  <si>
    <t>Payment Method</t>
  </si>
  <si>
    <t>Filler6</t>
  </si>
  <si>
    <t>Filler7</t>
  </si>
  <si>
    <t>Filler8</t>
  </si>
  <si>
    <t>Filler9</t>
  </si>
  <si>
    <t>Filler10</t>
  </si>
  <si>
    <r>
      <t xml:space="preserve">Asset ID </t>
    </r>
    <r>
      <rPr>
        <sz val="11"/>
        <color rgb="FF000000"/>
        <rFont val="Arial"/>
        <family val="2"/>
      </rPr>
      <t>Reference</t>
    </r>
  </si>
  <si>
    <t>Provide an Asset ID to identify an Asset associated with the receipt, if applicable. This value should represent a value from the Asset list set up in Florida PALM.</t>
  </si>
  <si>
    <t>Example: 000000000432
Valid values will be shared by Florida PALM.</t>
  </si>
  <si>
    <t>This field is not required. However, if provided, failure to provide a valid Asset ID that exists in Florida PALM will result in an error preventing the transaction from loading into Florida PALM.</t>
  </si>
  <si>
    <r>
      <t xml:space="preserve">Record Type not defined. Pipe delimiter is missing from end of rows 2 and 3 of Sample Date file.
</t>
    </r>
    <r>
      <rPr>
        <sz val="11"/>
        <rFont val="Arial"/>
        <family val="2"/>
      </rPr>
      <t xml:space="preserve">Jack - Record type won't be defined until build phase (custom record)
Added Asset ID and Supplier ID to end of record 2, though it's not determined yet if these fields will be here or on the distribution lines </t>
    </r>
  </si>
  <si>
    <t>Supplier ID</t>
  </si>
  <si>
    <t xml:space="preserve">Provide a Supplier ID to identify a Supplier associated with the receipt, if applicable. This value should represent a value from the Supplier list set up in Florida PALM. </t>
  </si>
  <si>
    <t>Example: 0000000532
Valid values will be shared by Florida PALM.</t>
  </si>
  <si>
    <t>This field is not required. However, if provided, failure to provide a valid Supplier ID that exists in Florida PALM will result in an error preventing the transaction from loading into Florida PALM.</t>
  </si>
  <si>
    <r>
      <t xml:space="preserve">Record Type not defined.
</t>
    </r>
    <r>
      <rPr>
        <sz val="11"/>
        <rFont val="Arial"/>
        <family val="2"/>
      </rPr>
      <t>Jack - Record type won't be defined until build phase (custom record)</t>
    </r>
  </si>
  <si>
    <t>Customer Deposit Data</t>
  </si>
  <si>
    <t xml:space="preserve">Record Code identifying the Customer information on the record.
</t>
  </si>
  <si>
    <t xml:space="preserve">3
</t>
  </si>
  <si>
    <t>C</t>
  </si>
  <si>
    <t>This is a conditional field. The Payment Sequence Number field is required when a 'Customer Deposit Data' Record Code 3 is provided.  Failure to provide the Payment Sequence Number will result in an error preventing the transaction from loading into Florida PALM.</t>
  </si>
  <si>
    <t>This is a conditional field. The field is required when a 'Customer Deposit Data' Record Code 3 is provided.  Failure to provide an ID Sequence Number will result in an error preventing the transaction from loading into Florida PALM.</t>
  </si>
  <si>
    <t>Customer ID</t>
  </si>
  <si>
    <t>Provide a Customer ID to identify a customer associated with the receipt, if applicable. This value should represent a value from the Customer list set up in Florida PALM.</t>
  </si>
  <si>
    <t xml:space="preserve">Example: 1000000102
</t>
  </si>
  <si>
    <t>This is a conditional field. The field is required when a 'Customer Deposit Data' Record Code 3 is provided.  Failure to provide a Customer ID will result in an error preventing the transaction from loading into Florida PALM.</t>
  </si>
  <si>
    <t>Item Deposit Data</t>
  </si>
  <si>
    <t>Record Code identifying the Item information on the record.</t>
  </si>
  <si>
    <t xml:space="preserve">4
</t>
  </si>
  <si>
    <t>This is a conditional field. The field is required when an 'Item Deposit Data' Record Code 4 is provided.  Failure to provide the Payment Sequence Number will result in an error preventing the transaction from loading into Florida PALM.</t>
  </si>
  <si>
    <t>This is a conditional field. The field is required when an 'Item Deposit Data' Record Code 4 is provided.  Failure to provide the ID Sequence Number will result in an error preventing the transaction from loading into Florida PALM.</t>
  </si>
  <si>
    <t>Reference Qualifier Code</t>
  </si>
  <si>
    <t>This is a conditional field. The field is required when an 'Item Deposit Data' Record Code 4 is provided.  Failure to provide the Reference Qualifier Code will result in an error preventing the transaction from loading into Florida PALM.</t>
  </si>
  <si>
    <r>
      <t xml:space="preserve">Rows 5, 6 and 7 of Sample Data file missing this field element.
</t>
    </r>
    <r>
      <rPr>
        <sz val="11"/>
        <rFont val="Arial"/>
        <family val="2"/>
      </rPr>
      <t>Updated</t>
    </r>
  </si>
  <si>
    <t>Item</t>
  </si>
  <si>
    <t>The Item ID for the payment. This is a required field if the Reference Qualifier Code is populated. Enter a reference number to identify an open receivable (Item ID) associated with the receipt. This Item ID value should represent a valid open receivable in Florida PALM. A receipt can contain one or more AR Item references, so if the receipt is for multiple Items, provide the Items as separate lines.</t>
  </si>
  <si>
    <t>Example: INV001</t>
  </si>
  <si>
    <t>This is a conditional field. The field is required when an 'Item Deposit Data' Record Code 4 and the 'Reference Qualified Code' are provided.  Failure to provide the Item ID will result in an error preventing the transaction from loading into Florida PALM.</t>
  </si>
  <si>
    <t>Item Line</t>
  </si>
  <si>
    <t>Item line must be valid line within the open receivable to which payment needs to be applied.</t>
  </si>
  <si>
    <t>Example: 0, 1</t>
  </si>
  <si>
    <t>Updated</t>
  </si>
  <si>
    <t>Pay Amount</t>
  </si>
  <si>
    <t>Payment Distribution</t>
  </si>
  <si>
    <t>Record Code identifying the Payment Distribution information on the record.</t>
  </si>
  <si>
    <t xml:space="preserve">This is a required field if the payment is marked to be directly journalled (Direct Journal Flag = Y). All fields in the 'Payment Distribution' Record Code 5 are only applicable to be used when Direct Journal Flag = Y for direct journal payments.
If any fields in the Payment Distribution record are used, Record Code '5' must be included or an error preventing the transaction from loading into Florida PALM will occur. </t>
  </si>
  <si>
    <t>Payment Sequence Number</t>
  </si>
  <si>
    <t xml:space="preserve">Payment number in relation to the deposit. This must be a unique value within the current deposit (e.g. 1, 2, 3 etc). Multiple payments may be associated with a deposit, and multiple distribution lines may be associated with a payment. </t>
  </si>
  <si>
    <t>This is a conditional field. The field is required when a 'Payment Distribution' Record Code 5 is provided.  Failure to provide the Payment Sequence Number will result in an error preventing the transaction from loading into Florida PALM.</t>
  </si>
  <si>
    <t>Distribution Sequence Number</t>
  </si>
  <si>
    <t>Numeric sequence number for the accounting distribution line for the payment. Start with 1 and increase for each row of accounting distribution in the payment. If there is only one accounting distribution for the payment, then provide the number 1.</t>
  </si>
  <si>
    <t>This is a conditional field. The field is required when a 'Payment Distribution' Record Code 5 is provided.  Failure to provide the Distribution Sequence Number will result in an error preventing the transaction from loading into Florida PALM.</t>
  </si>
  <si>
    <t>Budget Date</t>
  </si>
  <si>
    <t>Represents the budget date/appropriation date including the fiscal year for the budget associated with the payment. Budget Date used must be to an open period.</t>
  </si>
  <si>
    <t>Example: 02/01/2021</t>
  </si>
  <si>
    <r>
      <t xml:space="preserve">Description doesn't match Field Type
</t>
    </r>
    <r>
      <rPr>
        <sz val="11"/>
        <rFont val="Arial"/>
        <family val="2"/>
      </rPr>
      <t>Updated</t>
    </r>
  </si>
  <si>
    <t>GL Business Unit</t>
  </si>
  <si>
    <t xml:space="preserve">Equivalent to the Florida PALM GL Business Unit for the Agency. Must be a valid value within Florida PALM.
</t>
  </si>
  <si>
    <t>Examples: 43000, 37000, 73000
Valid values will be shared by Florida PALM.</t>
  </si>
  <si>
    <t>This is a conditional field. The field is required when a 'Payment Distribution' Record Code 5 is provided.  Failure to provide the GL Business Unit will result in an error preventing the transaction from loading into Florida PALM.</t>
  </si>
  <si>
    <r>
      <t xml:space="preserve">Additional data element in row 9 of Sample Data file that does not exist in this position. Value is 'BUD'
</t>
    </r>
    <r>
      <rPr>
        <sz val="11"/>
        <rFont val="Arial"/>
        <family val="2"/>
      </rPr>
      <t>Updated - This was the Analysis type but was removed from layout</t>
    </r>
  </si>
  <si>
    <t>Organization</t>
  </si>
  <si>
    <t>Organization ChartField tracks information according to a breakdown of your organization.</t>
  </si>
  <si>
    <t>Example: 5010000000
Valid values will be shared by Florida PALM.</t>
  </si>
  <si>
    <t>This is a conditional field. The field is required when a 'Payment Distribution' Record Code 5 is provided.  Failure to provide the Organization will result in an error preventing the transaction from loading into Florida PALM.</t>
  </si>
  <si>
    <t xml:space="preserve">Account </t>
  </si>
  <si>
    <t>Identifies the General Ledger account value that will be used to record the transactions (i.e. ChartField value for revenue, expenditure, etc.)This value is determined by the Agency and is only for Direct Journal payments.</t>
  </si>
  <si>
    <t>Example: 600000
Valid values will be shared by Florida PALM.</t>
  </si>
  <si>
    <t>This is a conditional field. The field is required when a 'Payment Distribution' Record Code 5 is provided.  Failure to provide the Account will result in an error preventing the transaction from loading into Florida PALM.</t>
  </si>
  <si>
    <t>Fund</t>
  </si>
  <si>
    <t>Segregates and captures specific activities or classifies certain objectives in accordance with special regulations, restrictions, or limitations.</t>
  </si>
  <si>
    <t>Example: 00001
Valid values will be shared by Florida PALM.</t>
  </si>
  <si>
    <t>This is a conditional field. The field is required when a 'Payment Distribution' Record Code 5 is provided.  Failure to provide the Fund will result in an error preventing the transaction from loading into Florida PALM.</t>
  </si>
  <si>
    <t>Budget Entity</t>
  </si>
  <si>
    <t>Budget Entity ChartField represents organizations and/or functions to which appropriations are made and typically represents a program.</t>
  </si>
  <si>
    <t>Example: 21350100
Valid values will be shared by Florida PALM.</t>
  </si>
  <si>
    <t>This is a conditional field. The field is required when a 'Payment Distribution' Record Code 5 is provided.  Failure to provide the Budget Entity will result in an error preventing the transaction from loading into Florida PALM.</t>
  </si>
  <si>
    <t>Category</t>
  </si>
  <si>
    <t>Category ChartField represents both appropriation categories and revenue source codes.</t>
  </si>
  <si>
    <t>Example: 141117
Valid values will be shared by Florida PALM.</t>
  </si>
  <si>
    <t>This is a conditional field. The field is required when a 'Payment Distribution' Record Code 5 is provided.  Failure to provide the Category will result in an error preventing the transaction from loading into Florida PALM.</t>
  </si>
  <si>
    <t>State Program</t>
  </si>
  <si>
    <t>Stores Chart of Accounts information and provides the basic structure to segregate and categorize transactional and budget data.</t>
  </si>
  <si>
    <t>Example: 0305010000
Valid values will be shared by Florida PALM.</t>
  </si>
  <si>
    <t>This is a conditional field. The field is required when a 'Payment Distribution' Record Code 5 is provided.  Failure to provide the State Program will result in an error preventing the transaction from loading into Florida PALM.</t>
  </si>
  <si>
    <t>Grant</t>
  </si>
  <si>
    <t>Grant ChartField is used for tracking  grants funding.</t>
  </si>
  <si>
    <r>
      <rPr>
        <sz val="11"/>
        <color rgb="FF000000"/>
        <rFont val="Arial"/>
        <family val="2"/>
      </rPr>
      <t>Example: 1111A</t>
    </r>
    <r>
      <rPr>
        <sz val="11"/>
        <color theme="1"/>
        <rFont val="Arial"/>
        <family val="2"/>
      </rPr>
      <t xml:space="preserve"> 
Valid values will be shared by Florida PALM.</t>
    </r>
  </si>
  <si>
    <t xml:space="preserve">The field is optional when a 'Payment Distribution' Record Code 5 is provided.  </t>
  </si>
  <si>
    <t>Contract</t>
  </si>
  <si>
    <t>Contract ChartField captures expenditure and revenue transactions for two party agreements.</t>
  </si>
  <si>
    <t>Example: F001700000
Valid values will be shared by Florida PALM.</t>
  </si>
  <si>
    <t>OA1</t>
  </si>
  <si>
    <t>OA1 tracks optional organization reporting, cost pools, expenditures, revenues, or other specific use.</t>
  </si>
  <si>
    <t>Example: ACDFM
Valid values will be shared by Florida PALM.</t>
  </si>
  <si>
    <t>OA2</t>
  </si>
  <si>
    <t>OA2 tracks optional organization reporting, cost pools, expenditures, revenues, or other specific use.</t>
  </si>
  <si>
    <t>Example: ACDFMACDFM
Valid values will be shared by Florida PALM.</t>
  </si>
  <si>
    <t>PC Business Unit</t>
  </si>
  <si>
    <t>Identifies the Projects Business Unit if the payment is linked to a project that has been set up in Florida PALM. Must be a valid value within Florida PALM, if populated.</t>
  </si>
  <si>
    <t xml:space="preserve">The field is optional when a 'Payment Distribution' Record Code 5 is provided. If Project is used, PC Business Unit and Activity are required. 
</t>
  </si>
  <si>
    <t>Project</t>
  </si>
  <si>
    <t>If the payment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 Project value is required when an FCO category is recorded.</t>
  </si>
  <si>
    <t>Example: 430000000000381
Valid values will be shared by Florida PALM.</t>
  </si>
  <si>
    <t>Activity</t>
  </si>
  <si>
    <t>If the payment is linked to a project which has been set up in Florida PALM, provide the corresponding Activity ID associated with the project. Only required if the PC Business Unit field has been populated. Must be a valid value within Florida PALM if populated.</t>
  </si>
  <si>
    <t>Example: A00000000000001
Valid values will be shared by Florida PALM.</t>
  </si>
  <si>
    <t>PC Source Type</t>
  </si>
  <si>
    <t>Source types identify the purpose or origin of a transaction.</t>
  </si>
  <si>
    <t xml:space="preserve">Valid values will be shared by Florida PALM.
</t>
  </si>
  <si>
    <t>PC Category</t>
  </si>
  <si>
    <t>Project Category provides more flexibility and granularity in tracking and analyzing financial activity associated with a Project.</t>
  </si>
  <si>
    <t>PC Subcategory</t>
  </si>
  <si>
    <t>Subcategories provides more flexibility and granularity in tracking and analyzing financial activity associated with a Project.</t>
  </si>
  <si>
    <t>Line Description</t>
  </si>
  <si>
    <t>Additional description for the distribution line. This line description information is optional for a Direct Journal payment.</t>
  </si>
  <si>
    <t>Example: Payment Data</t>
  </si>
  <si>
    <t>Foreign Amount</t>
  </si>
  <si>
    <t>This is a conditional field. The field is required when a 'Payment Distribution' Record Code 5 is provided.  Failure to provide the Foreign Amount will result in an error preventing the transaction from loading into Florida PALM.</t>
  </si>
  <si>
    <t>The field is optional when a 'Payment Distribution' Record Code 5 is provided.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</si>
  <si>
    <t>Administrative updates completed to document the revised naming convention of inbound interface and conversion files</t>
  </si>
  <si>
    <t>Agency_ARI007_D_Agency Business System(3)char_YYYYMMDD-HHMMSS.txt</t>
  </si>
  <si>
    <t xml:space="preserve">Completed the following administrative updates:
Update the Record Type value of the Asset ID Reference and Supplier ID with the actual custom records 
Remove the extra 10 filler fields in Record Code 2
Add 5  filler fields at the Payment Distribution  (Record Code 5) </t>
  </si>
  <si>
    <t>This is a required field if a customer is being provided.
If any fields in the Customer Deposit Data record are used, Record Code '3' must be included or an error preventing the transaction from loading into Florida PALM will occur. The Customer Deposit Data fields can be added as optional if payment is marked to be directly journaled (Direct Journal Flag = Y).  However, this is required when payment is marked to be processed by Payment Predictor (Payment Predictor Flag = 'Y')</t>
  </si>
  <si>
    <t>This is a required field if an Item is being provided.
If any fields in the Item Deposit Data record are used, Record Code '4' must be included or an error preventing the transaction from loading into Florida PALM will occur.  
This is required when the Customer Deposit Data (Record Code 3) is used  and payment is marked to be processed by Payment Predictor (Payment Predictor Flag = 'Y')</t>
  </si>
  <si>
    <t>Updated per DDID 0513; clarity in Processing Rules for the use of Direct Journal and Payment Predictor flags.</t>
  </si>
  <si>
    <t>Payment Amount cannot be zero
This is a required field.  The payment amount can be  positive or a negative amount but should not be equal to zero (0). Failure to provide a payment amount will result in an error preventing the transaction from loading into Florida PALM.</t>
  </si>
  <si>
    <t>Adminstrative update completed to update the description of 
Customer Deposit Data – ID Sequence Number
Item Deposit Data – Reference Qualifier
Processing Rule of Payment Amount</t>
  </si>
  <si>
    <t xml:space="preserve">This is a required field.  Failure to provide a value will result in an error preventing the transaction from loading into Florida PALM. Refer to the description for additional details.
CHK and EFT are the only values that should be used. This value does not effect processing in the AR module, and the Deposit Type can be used to provide more detail on the deposit for reporting purposes. </t>
  </si>
  <si>
    <t xml:space="preserve">The Payment Method Is typically defaulted by the deposit BU. CHK and EFT are the only valid values. </t>
  </si>
  <si>
    <t xml:space="preserve">CHK - Check
EFT - Electronic Fund Transfer
</t>
  </si>
  <si>
    <t>Administrative update completed to clarify the Description and Processing Logic for the Payment Method field.</t>
  </si>
  <si>
    <t xml:space="preserve">Customer ID Sequence Number </t>
  </si>
  <si>
    <t xml:space="preserve">Item ID Sequence Number </t>
  </si>
  <si>
    <t>Provide 'Y' if the payment is a direct journal payment not associated to a Florida PALM customer AR item. Provide 'N' if payment predictor flag is 'Y'.</t>
  </si>
  <si>
    <t xml:space="preserve">Provide ‘Y’ if the payment is for an AR item in Florida PALM. Provide ‘N’ if the direct journal flag is 'Y'. 
</t>
  </si>
  <si>
    <r>
      <t xml:space="preserve">This is a required field.  Failure to provide a value will result in an error preventing the transaction from loading into Florida PALM.  Refer to the description for additional details.
If a payment within a deposit is flagged for Payment Predictor and Payment Distribution data record type information is provided, the entire deposit will error out and be written to the error log. 
</t>
    </r>
    <r>
      <rPr>
        <i/>
        <sz val="11"/>
        <rFont val="Arial"/>
        <family val="2"/>
      </rPr>
      <t xml:space="preserve">
</t>
    </r>
    <r>
      <rPr>
        <sz val="11"/>
        <rFont val="Arial"/>
        <family val="2"/>
      </rPr>
      <t xml:space="preserve">Either the Payment Predictor or Direct Journal Flag must be Y. Both flags cannot be Y, nor can they both be N. </t>
    </r>
  </si>
  <si>
    <t xml:space="preserve">This is a required field.  Failure to provide a value will result in an error preventing the transaction from loading into Florida PALM. Refer to the description for additional details.
If a payment within a deposit is flagged as a direct journal payment and Item Deposit Data record type information is provided, the entire deposit will error out and be written to the error log.
Either the Payment Predictor or Direct Journal Flag must be Y. Both flags cannot be Y, nor can they both be N. </t>
  </si>
  <si>
    <t xml:space="preserve">Amount of the payment. This value is determined by the Agency. The payment amount sign determines the revenue impact of the payment distribution line: a positive amount credits revenue, while a negative amount debits revenue. </t>
  </si>
  <si>
    <t>Provides the agency flexibility to break down a Payment into one or more Customer IDs. For example, the agency could receive one payment from a collection agency where multiple Customers and Items are being accounted for in the payment.</t>
  </si>
  <si>
    <t xml:space="preserve">Provides the ability to reference multiple Item IDs for a single payment sequence. </t>
  </si>
  <si>
    <r>
      <t xml:space="preserve">The value will always be 'I'  to enable payment predictor processing for an AR item payment. </t>
    </r>
    <r>
      <rPr>
        <i/>
        <sz val="11"/>
        <rFont val="Arial"/>
        <family val="2"/>
      </rPr>
      <t xml:space="preserve">
</t>
    </r>
  </si>
  <si>
    <t>The pay amount is the balance of the open item. 
In an under or over-payment scenario, this amount will be different than the payment  amount.</t>
  </si>
  <si>
    <t xml:space="preserve">This is a conditional field. The field is required when an 'Item Deposit Data' Record Code 4 is provided.  Failure to provide the Pay Amount will result in an error preventing the transaction from loading into Florida PALM.
The Pay Amount must match the balance of the open item for payment predictor to apply the payment. </t>
  </si>
  <si>
    <t xml:space="preserve">The Foreign Amount sign determines the revenue impact of the payment distribution line: a positive amount credits revenue, while a negative amount debits revenue. </t>
  </si>
  <si>
    <t>This is a required field.  Failure to provide a valid Bank Code in ALL CAPS will result in an error preventing the transaction from loading into Florida PALM.</t>
  </si>
  <si>
    <t>This is a required field.  Failure to provide a valid deposit type in ALL CAPS will result in an error preventing the transaction from loading into Florida PALM.</t>
  </si>
  <si>
    <t xml:space="preserve">This is a conditional field. The field is required when an 'Item Deposit Data' Record Code 4 is provided.  Failure to provide the Item Line number will result in an error preventing the transaction from loading into Florida PALM.
Failure to provide '0' if the item was manually created online and the Item Line was left blank will result in an error preventing the transaction from loading into Florida PALM. </t>
  </si>
  <si>
    <t>I</t>
  </si>
  <si>
    <r>
      <t>The following updates have been made as per UAT0007003
Program Changes</t>
    </r>
    <r>
      <rPr>
        <b/>
        <sz val="11"/>
        <color theme="1"/>
        <rFont val="Arial"/>
        <family val="2"/>
      </rPr>
      <t>: 
-</t>
    </r>
    <r>
      <rPr>
        <sz val="11"/>
        <color theme="1"/>
        <rFont val="Arial"/>
        <family val="2"/>
      </rPr>
      <t xml:space="preserve">ARI007 now enforces that the Direct Journal and Payment Predictor flags cannot both be 'Y' or 'N'. 
Clarification Updates:
-Removed Letter of Credit (LC) language from Reference Qualifier Code
-Updated ID Sequence Number (Customer Deposit Data) to </t>
    </r>
    <r>
      <rPr>
        <i/>
        <sz val="11"/>
        <color theme="1"/>
        <rFont val="Arial"/>
        <family val="2"/>
      </rPr>
      <t>Customer</t>
    </r>
    <r>
      <rPr>
        <sz val="11"/>
        <color theme="1"/>
        <rFont val="Arial"/>
        <family val="2"/>
      </rPr>
      <t xml:space="preserve"> ID Sequence Number
-Updated ID Sequence Number (Item Deposit Data) to</t>
    </r>
    <r>
      <rPr>
        <i/>
        <sz val="11"/>
        <color theme="1"/>
        <rFont val="Arial"/>
        <family val="2"/>
      </rPr>
      <t xml:space="preserve"> Item ID</t>
    </r>
    <r>
      <rPr>
        <sz val="11"/>
        <color theme="1"/>
        <rFont val="Arial"/>
        <family val="2"/>
      </rPr>
      <t xml:space="preserve"> Sequence Number
-Updated description of Payment Amount and Foreign Amount to clarify signs (+ / -)
-Clarified that the Bank Code and Deposit Type must be capitalized</t>
    </r>
  </si>
  <si>
    <t>This must be the same value as the Deposit Control Accounting Date.</t>
  </si>
  <si>
    <t>The date format is MM/DD/YYYY
This is a required field.  Failure to provide an accounting date as noted in the description will result in an error preventing the transaction from loading into Florida PALM.
If the value doesn't match the Deposit Control Accounting Date, the entire deposit will be rejected.</t>
  </si>
  <si>
    <t>This is a conditional field. The field is required when a 'Payment Distribution' Record Code 5 is provided.  Failure to provide the Accounting Date will result in an error preventing the transaction from loading into Florida PALM.
If the value doesn't match the Deposit Control Accounting Date, the entire deposit will be rejected.</t>
  </si>
  <si>
    <t>Updated the description and processing rules for the Payment (Record Code 2) and Payment Distribution (Record Code 5) Accounting Dates. These Accounting Date values must be the same as the Deposit Control (Record Code 1) Accounting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</si>
</sst>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i/>
      <sz val="11"/>
      <name val="Arial"/>
      <family val="2"/>
    </font>
    <font>
      <i/>
      <sz val="11"/>
      <color theme="1"/>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120">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0" xfId="0" applyFont="1" applyBorder="1" applyAlignment="1">
      <alignmen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10" xfId="0" applyFont="1" applyBorder="1" applyAlignment="1">
      <alignment vertical="top" wrapText="1"/>
    </xf>
    <xf numFmtId="0" fontId="11" fillId="2" borderId="2" xfId="0" applyFont="1" applyFill="1" applyBorder="1" applyAlignment="1">
      <alignment vertical="top" wrapText="1"/>
    </xf>
    <xf numFmtId="0" fontId="11" fillId="0" borderId="2" xfId="1" applyFont="1" applyBorder="1" applyAlignment="1">
      <alignmen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0" fontId="11" fillId="0" borderId="10" xfId="0" quotePrefix="1" applyFont="1" applyBorder="1" applyAlignment="1">
      <alignment horizontal="left" vertical="top" wrapText="1"/>
    </xf>
    <xf numFmtId="49" fontId="11" fillId="9" borderId="2" xfId="9" applyNumberFormat="1" applyFont="1" applyFill="1" applyBorder="1" applyAlignment="1">
      <alignment horizontal="left" vertical="top" wrapText="1"/>
    </xf>
    <xf numFmtId="0" fontId="11" fillId="9" borderId="2" xfId="9" applyFont="1" applyFill="1" applyBorder="1" applyAlignment="1">
      <alignment horizontal="left" vertical="top" wrapText="1"/>
    </xf>
    <xf numFmtId="0" fontId="11" fillId="0" borderId="2" xfId="0" quotePrefix="1"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14" fillId="0" borderId="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6" fillId="0" borderId="0" xfId="0" applyFont="1" applyAlignment="1">
      <alignment wrapText="1"/>
    </xf>
    <xf numFmtId="0" fontId="6" fillId="0" borderId="2" xfId="0" applyFont="1" applyBorder="1" applyAlignment="1">
      <alignment wrapText="1"/>
    </xf>
    <xf numFmtId="0" fontId="18" fillId="0" borderId="2" xfId="0" applyFont="1" applyBorder="1" applyAlignment="1">
      <alignment wrapText="1"/>
    </xf>
    <xf numFmtId="0" fontId="6" fillId="11" borderId="0" xfId="0" applyFont="1" applyFill="1" applyAlignment="1">
      <alignment wrapText="1"/>
    </xf>
    <xf numFmtId="0" fontId="6" fillId="0" borderId="2" xfId="15" applyBorder="1" applyAlignment="1">
      <alignment horizontal="left" wrapText="1"/>
    </xf>
    <xf numFmtId="0" fontId="14"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6"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1" fillId="0" borderId="12" xfId="0" applyFont="1" applyBorder="1" applyAlignment="1">
      <alignment vertical="top" wrapText="1"/>
    </xf>
    <xf numFmtId="0" fontId="11" fillId="0" borderId="12" xfId="0" applyFont="1" applyBorder="1" applyAlignment="1">
      <alignment horizontal="left" vertical="top" wrapText="1"/>
    </xf>
    <xf numFmtId="0" fontId="6" fillId="0" borderId="12" xfId="0" applyFont="1" applyBorder="1" applyAlignment="1">
      <alignment vertical="top" wrapText="1"/>
    </xf>
    <xf numFmtId="0" fontId="11" fillId="0" borderId="12" xfId="0" quotePrefix="1" applyFont="1" applyBorder="1" applyAlignment="1">
      <alignment horizontal="left" vertical="top" wrapText="1"/>
    </xf>
    <xf numFmtId="0" fontId="6" fillId="0" borderId="12" xfId="0" applyFont="1" applyBorder="1" applyAlignment="1">
      <alignment wrapText="1"/>
    </xf>
    <xf numFmtId="0" fontId="6" fillId="0" borderId="6" xfId="0" applyFont="1" applyBorder="1"/>
    <xf numFmtId="0" fontId="11" fillId="0" borderId="13" xfId="0" applyFont="1" applyBorder="1" applyAlignment="1">
      <alignment vertical="top" wrapText="1"/>
    </xf>
    <xf numFmtId="0" fontId="11" fillId="0" borderId="13" xfId="0" applyFont="1" applyBorder="1" applyAlignment="1">
      <alignment horizontal="left" vertical="top" wrapText="1"/>
    </xf>
    <xf numFmtId="0" fontId="6" fillId="0" borderId="13" xfId="0" applyFont="1" applyBorder="1" applyAlignment="1">
      <alignment vertical="top" wrapText="1"/>
    </xf>
    <xf numFmtId="0" fontId="6" fillId="0" borderId="12" xfId="0" applyFont="1" applyBorder="1"/>
    <xf numFmtId="0" fontId="6" fillId="0" borderId="12" xfId="0" applyFont="1" applyBorder="1" applyAlignment="1">
      <alignment horizontal="left" vertical="top" wrapText="1"/>
    </xf>
    <xf numFmtId="0" fontId="6" fillId="0" borderId="6" xfId="0" applyFont="1" applyBorder="1" applyAlignment="1">
      <alignment wrapText="1"/>
    </xf>
    <xf numFmtId="0" fontId="6" fillId="0" borderId="13" xfId="0" applyFont="1" applyBorder="1"/>
    <xf numFmtId="0" fontId="6" fillId="0" borderId="13" xfId="0" applyFont="1" applyBorder="1" applyAlignment="1">
      <alignment horizontal="left"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top"/>
    </xf>
    <xf numFmtId="0" fontId="6" fillId="0" borderId="0" xfId="0" applyFont="1" applyAlignment="1">
      <alignment horizontal="left" vertical="top"/>
    </xf>
    <xf numFmtId="0" fontId="6" fillId="0" borderId="11" xfId="0" applyFont="1" applyBorder="1" applyAlignment="1">
      <alignment horizontal="left" vertical="top"/>
    </xf>
    <xf numFmtId="0" fontId="6" fillId="0" borderId="10" xfId="0" applyFont="1" applyBorder="1" applyAlignment="1">
      <alignment horizontal="left" vertical="top"/>
    </xf>
    <xf numFmtId="0" fontId="6" fillId="0" borderId="6" xfId="0" applyFont="1" applyBorder="1" applyAlignment="1">
      <alignment horizontal="left" vertical="top"/>
    </xf>
    <xf numFmtId="0" fontId="6" fillId="0" borderId="2" xfId="0" applyFont="1" applyBorder="1" applyAlignment="1">
      <alignment horizontal="left" vertical="top"/>
    </xf>
    <xf numFmtId="0" fontId="6" fillId="0" borderId="0" xfId="0" applyFont="1" applyAlignment="1">
      <alignment horizontal="left" vertical="top" wrapText="1"/>
    </xf>
    <xf numFmtId="0" fontId="6" fillId="0" borderId="2" xfId="15" applyBorder="1" applyAlignment="1">
      <alignment horizontal="right"/>
    </xf>
    <xf numFmtId="0" fontId="6" fillId="0" borderId="2" xfId="15" applyBorder="1" applyAlignment="1">
      <alignment horizontal="left" vertical="top"/>
    </xf>
    <xf numFmtId="0" fontId="6" fillId="0" borderId="2" xfId="15" applyBorder="1" applyAlignment="1">
      <alignment wrapText="1"/>
    </xf>
    <xf numFmtId="164" fontId="6" fillId="0" borderId="2" xfId="15" applyNumberFormat="1" applyBorder="1"/>
    <xf numFmtId="0" fontId="14" fillId="0" borderId="2" xfId="15" applyFont="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3FC138A7-0736-49D1-A22E-C04F9E695D8A}"/>
  </tableStyles>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0"/>
  <sheetViews>
    <sheetView showGridLines="0" tabSelected="1" zoomScale="85" zoomScaleNormal="85" zoomScalePageLayoutView="80" workbookViewId="0">
      <selection activeCell="C20" sqref="C20"/>
    </sheetView>
  </sheetViews>
  <sheetFormatPr defaultColWidth="8.5703125" defaultRowHeight="14.25" x14ac:dyDescent="0.2"/>
  <cols>
    <col min="1" max="1" width="17" style="2" customWidth="1"/>
    <col min="2" max="2" width="13.5703125" style="2" customWidth="1"/>
    <col min="3" max="3" width="111.140625" style="2" bestFit="1" customWidth="1"/>
    <col min="4" max="16384" width="8.5703125" style="2"/>
  </cols>
  <sheetData>
    <row r="7" spans="1:3" ht="15" x14ac:dyDescent="0.25">
      <c r="A7" s="110" t="s">
        <v>0</v>
      </c>
      <c r="B7" s="110"/>
      <c r="C7" s="110"/>
    </row>
    <row r="8" spans="1:3" ht="15" x14ac:dyDescent="0.2">
      <c r="A8" s="16" t="s">
        <v>1</v>
      </c>
      <c r="B8" s="16" t="s">
        <v>2</v>
      </c>
      <c r="C8" s="16" t="s">
        <v>3</v>
      </c>
    </row>
    <row r="9" spans="1:3" x14ac:dyDescent="0.2">
      <c r="A9" s="3">
        <v>0.1</v>
      </c>
      <c r="B9" s="70">
        <v>44357</v>
      </c>
      <c r="C9" s="17" t="s">
        <v>4</v>
      </c>
    </row>
    <row r="10" spans="1:3" x14ac:dyDescent="0.2">
      <c r="A10" s="3">
        <v>0.2</v>
      </c>
      <c r="B10" s="70">
        <v>44383</v>
      </c>
      <c r="C10" s="18" t="s">
        <v>5</v>
      </c>
    </row>
    <row r="11" spans="1:3" x14ac:dyDescent="0.2">
      <c r="A11" s="3">
        <v>0.3</v>
      </c>
      <c r="B11" s="70">
        <v>44504</v>
      </c>
      <c r="C11" s="17" t="s">
        <v>6</v>
      </c>
    </row>
    <row r="12" spans="1:3" ht="85.5" x14ac:dyDescent="0.2">
      <c r="A12" s="3">
        <v>0.4</v>
      </c>
      <c r="B12" s="70">
        <v>45100</v>
      </c>
      <c r="C12" s="77" t="s">
        <v>7</v>
      </c>
    </row>
    <row r="13" spans="1:3" x14ac:dyDescent="0.2">
      <c r="A13" s="3">
        <v>0.5</v>
      </c>
      <c r="B13" s="70">
        <v>45208</v>
      </c>
      <c r="C13" s="17" t="s">
        <v>8</v>
      </c>
    </row>
    <row r="14" spans="1:3" x14ac:dyDescent="0.2">
      <c r="A14" s="105">
        <v>0.6</v>
      </c>
      <c r="B14" s="70">
        <v>45313</v>
      </c>
      <c r="C14" s="106" t="s">
        <v>266</v>
      </c>
    </row>
    <row r="15" spans="1:3" ht="71.25" x14ac:dyDescent="0.2">
      <c r="A15" s="105">
        <v>0.7</v>
      </c>
      <c r="B15" s="70">
        <v>45316</v>
      </c>
      <c r="C15" s="77" t="s">
        <v>268</v>
      </c>
    </row>
    <row r="16" spans="1:3" x14ac:dyDescent="0.2">
      <c r="A16" s="3">
        <v>0.8</v>
      </c>
      <c r="B16" s="70">
        <v>45344</v>
      </c>
      <c r="C16" s="3" t="s">
        <v>271</v>
      </c>
    </row>
    <row r="17" spans="1:3" ht="57" x14ac:dyDescent="0.2">
      <c r="A17" s="3">
        <v>0.9</v>
      </c>
      <c r="B17" s="70">
        <v>45380</v>
      </c>
      <c r="C17" s="107" t="s">
        <v>273</v>
      </c>
    </row>
    <row r="18" spans="1:3" ht="33.950000000000003" customHeight="1" x14ac:dyDescent="0.2">
      <c r="A18" s="108">
        <v>1</v>
      </c>
      <c r="B18" s="70">
        <v>45674</v>
      </c>
      <c r="C18" s="3" t="s">
        <v>277</v>
      </c>
    </row>
    <row r="19" spans="1:3" ht="159" customHeight="1" x14ac:dyDescent="0.2">
      <c r="A19" s="108">
        <v>1.1000000000000001</v>
      </c>
      <c r="B19" s="70">
        <v>46044</v>
      </c>
      <c r="C19" s="107" t="s">
        <v>295</v>
      </c>
    </row>
    <row r="20" spans="1:3" ht="42.75" x14ac:dyDescent="0.2">
      <c r="A20" s="108">
        <v>1.2</v>
      </c>
      <c r="B20" s="70">
        <v>46149</v>
      </c>
      <c r="C20" s="107" t="s">
        <v>299</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B16" zoomScaleNormal="100" workbookViewId="0">
      <selection activeCell="B12" sqref="B12"/>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9</v>
      </c>
      <c r="C6" s="6"/>
    </row>
    <row r="7" spans="2:3" ht="17.100000000000001" customHeight="1" x14ac:dyDescent="0.35">
      <c r="B7" s="6"/>
    </row>
    <row r="8" spans="2:3" ht="15" x14ac:dyDescent="0.2">
      <c r="B8" s="9" t="s">
        <v>10</v>
      </c>
      <c r="C8" s="9" t="s">
        <v>11</v>
      </c>
    </row>
    <row r="9" spans="2:3" x14ac:dyDescent="0.2">
      <c r="B9" s="111" t="s">
        <v>12</v>
      </c>
      <c r="C9" s="111"/>
    </row>
    <row r="10" spans="2:3" ht="15" x14ac:dyDescent="0.25">
      <c r="B10" s="38" t="s">
        <v>13</v>
      </c>
      <c r="C10" s="15" t="s">
        <v>14</v>
      </c>
    </row>
    <row r="11" spans="2:3" ht="15" x14ac:dyDescent="0.25">
      <c r="B11" s="38" t="s">
        <v>15</v>
      </c>
      <c r="C11" s="15" t="s">
        <v>16</v>
      </c>
    </row>
    <row r="12" spans="2:3" ht="15" x14ac:dyDescent="0.25">
      <c r="B12" s="38" t="s">
        <v>17</v>
      </c>
      <c r="C12" s="15" t="s">
        <v>18</v>
      </c>
    </row>
    <row r="13" spans="2:3" ht="15" x14ac:dyDescent="0.2">
      <c r="B13" s="39" t="s">
        <v>19</v>
      </c>
      <c r="C13" s="37" t="s">
        <v>20</v>
      </c>
    </row>
    <row r="14" spans="2:3" ht="17.100000000000001" customHeight="1" x14ac:dyDescent="0.2">
      <c r="B14" s="19"/>
    </row>
    <row r="15" spans="2:3" ht="15" x14ac:dyDescent="0.2">
      <c r="B15" s="9" t="s">
        <v>21</v>
      </c>
      <c r="C15" s="35" t="s">
        <v>22</v>
      </c>
    </row>
    <row r="16" spans="2:3" ht="28.5" x14ac:dyDescent="0.2">
      <c r="B16" s="46" t="s">
        <v>267</v>
      </c>
      <c r="C16" s="47" t="s">
        <v>23</v>
      </c>
    </row>
    <row r="17" spans="2:25" x14ac:dyDescent="0.2">
      <c r="B17" s="19"/>
    </row>
    <row r="18" spans="2:25" ht="15" x14ac:dyDescent="0.2">
      <c r="B18" s="9" t="s">
        <v>24</v>
      </c>
      <c r="C18" s="9" t="s">
        <v>11</v>
      </c>
    </row>
    <row r="19" spans="2:25" ht="15" x14ac:dyDescent="0.2">
      <c r="B19" s="20" t="s">
        <v>25</v>
      </c>
      <c r="C19" s="21" t="s">
        <v>26</v>
      </c>
    </row>
    <row r="20" spans="2:25" ht="15" x14ac:dyDescent="0.2">
      <c r="B20" s="20" t="s">
        <v>27</v>
      </c>
      <c r="C20" s="36" t="s">
        <v>28</v>
      </c>
    </row>
    <row r="21" spans="2:25" ht="28.5" x14ac:dyDescent="0.2">
      <c r="B21" s="22" t="s">
        <v>29</v>
      </c>
      <c r="C21" s="23" t="s">
        <v>30</v>
      </c>
    </row>
    <row r="22" spans="2:25" ht="15" x14ac:dyDescent="0.2">
      <c r="B22" s="22" t="s">
        <v>31</v>
      </c>
      <c r="C22" s="23" t="s">
        <v>32</v>
      </c>
    </row>
    <row r="23" spans="2:25" ht="15" x14ac:dyDescent="0.2">
      <c r="B23" s="22" t="s">
        <v>33</v>
      </c>
      <c r="C23" s="23" t="s">
        <v>34</v>
      </c>
    </row>
    <row r="24" spans="2:25" ht="15" x14ac:dyDescent="0.2">
      <c r="B24" s="22" t="s">
        <v>35</v>
      </c>
      <c r="C24" s="23" t="s">
        <v>36</v>
      </c>
      <c r="D24" s="69"/>
      <c r="E24" s="69"/>
      <c r="F24" s="69"/>
      <c r="G24" s="69"/>
    </row>
    <row r="25" spans="2:25" ht="15" x14ac:dyDescent="0.2">
      <c r="B25" s="22" t="s">
        <v>37</v>
      </c>
      <c r="C25" s="40" t="s">
        <v>38</v>
      </c>
    </row>
    <row r="26" spans="2:25" ht="42.75" x14ac:dyDescent="0.2">
      <c r="B26" s="22" t="s">
        <v>39</v>
      </c>
      <c r="C26" s="23" t="s">
        <v>40</v>
      </c>
      <c r="D26" s="69"/>
      <c r="E26" s="69"/>
      <c r="F26" s="69"/>
      <c r="G26" s="69"/>
      <c r="H26" s="69"/>
      <c r="I26" s="69"/>
      <c r="J26" s="69"/>
      <c r="K26" s="69"/>
      <c r="L26" s="69"/>
      <c r="M26" s="69"/>
      <c r="N26" s="69"/>
      <c r="O26" s="69"/>
      <c r="P26" s="69"/>
      <c r="Q26" s="69"/>
      <c r="R26" s="69"/>
      <c r="S26" s="69"/>
      <c r="T26" s="69"/>
      <c r="U26" s="69"/>
      <c r="V26" s="69"/>
      <c r="W26" s="69"/>
      <c r="X26" s="69"/>
      <c r="Y26" s="69"/>
    </row>
    <row r="27" spans="2:25" ht="15" x14ac:dyDescent="0.2">
      <c r="B27" s="8"/>
      <c r="C27" s="8"/>
    </row>
    <row r="28" spans="2:25" ht="15" x14ac:dyDescent="0.2">
      <c r="B28" s="31" t="s">
        <v>41</v>
      </c>
      <c r="C28" s="31" t="s">
        <v>11</v>
      </c>
    </row>
    <row r="29" spans="2:25" ht="15" x14ac:dyDescent="0.2">
      <c r="B29" s="34"/>
      <c r="C29" s="34"/>
    </row>
    <row r="30" spans="2:25" ht="15" x14ac:dyDescent="0.2">
      <c r="B30" s="32" t="s">
        <v>42</v>
      </c>
      <c r="C30" s="65" t="s">
        <v>43</v>
      </c>
    </row>
    <row r="31" spans="2:25" ht="15" x14ac:dyDescent="0.2">
      <c r="B31" s="66"/>
      <c r="C31" s="65"/>
    </row>
    <row r="32" spans="2:25" ht="15" x14ac:dyDescent="0.2">
      <c r="B32" s="32" t="s">
        <v>44</v>
      </c>
      <c r="C32" s="33" t="s">
        <v>45</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4" zoomScaleNormal="100" workbookViewId="0">
      <selection activeCell="B7" sqref="B7"/>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4" t="str">
        <f>'General Information'!B6</f>
        <v>ARI007 - Inbound Deposit Data Interface Layout</v>
      </c>
      <c r="C7" s="24"/>
    </row>
    <row r="8" spans="2:3" x14ac:dyDescent="0.25">
      <c r="B8" s="11"/>
      <c r="C8" s="11"/>
    </row>
    <row r="9" spans="2:3" ht="33" customHeight="1" x14ac:dyDescent="0.25">
      <c r="B9" s="112" t="s">
        <v>46</v>
      </c>
      <c r="C9" s="112"/>
    </row>
    <row r="10" spans="2:3" x14ac:dyDescent="0.25">
      <c r="B10" s="10"/>
      <c r="C10" s="10"/>
    </row>
    <row r="11" spans="2:3" x14ac:dyDescent="0.25">
      <c r="B11" s="25" t="s">
        <v>47</v>
      </c>
      <c r="C11" s="26" t="s">
        <v>11</v>
      </c>
    </row>
    <row r="12" spans="2:3" x14ac:dyDescent="0.25">
      <c r="B12" s="27" t="s">
        <v>48</v>
      </c>
      <c r="C12" s="28" t="s">
        <v>49</v>
      </c>
    </row>
    <row r="13" spans="2:3" ht="28.5" x14ac:dyDescent="0.25">
      <c r="B13" s="27" t="s">
        <v>50</v>
      </c>
      <c r="C13" s="28" t="s">
        <v>51</v>
      </c>
    </row>
    <row r="14" spans="2:3" ht="99.75" x14ac:dyDescent="0.25">
      <c r="B14" s="27" t="s">
        <v>52</v>
      </c>
      <c r="C14" s="28" t="s">
        <v>53</v>
      </c>
    </row>
    <row r="15" spans="2:3" ht="71.25" x14ac:dyDescent="0.25">
      <c r="B15" s="27" t="s">
        <v>54</v>
      </c>
      <c r="C15" s="28" t="s">
        <v>55</v>
      </c>
    </row>
    <row r="16" spans="2:3" ht="85.5" x14ac:dyDescent="0.25">
      <c r="B16" s="27" t="s">
        <v>56</v>
      </c>
      <c r="C16" s="28" t="s">
        <v>57</v>
      </c>
    </row>
    <row r="17" spans="2:5" x14ac:dyDescent="0.25">
      <c r="B17" s="27" t="s">
        <v>58</v>
      </c>
      <c r="C17" s="29" t="s">
        <v>59</v>
      </c>
    </row>
    <row r="18" spans="2:5" ht="28.5" x14ac:dyDescent="0.25">
      <c r="B18" s="27" t="s">
        <v>60</v>
      </c>
      <c r="C18" s="28" t="s">
        <v>61</v>
      </c>
    </row>
    <row r="19" spans="2:5" ht="42.75" x14ac:dyDescent="0.25">
      <c r="B19" s="27" t="s">
        <v>62</v>
      </c>
      <c r="C19" s="28" t="s">
        <v>63</v>
      </c>
    </row>
    <row r="20" spans="2:5" x14ac:dyDescent="0.25">
      <c r="B20" s="7"/>
      <c r="C20" s="7"/>
    </row>
    <row r="21" spans="2:5" x14ac:dyDescent="0.25">
      <c r="B21" s="7"/>
      <c r="C21" s="7"/>
      <c r="D21" s="14"/>
      <c r="E21" s="14"/>
    </row>
    <row r="22" spans="2:5" x14ac:dyDescent="0.25">
      <c r="B22" s="13" t="s">
        <v>64</v>
      </c>
      <c r="C22" s="13" t="s">
        <v>11</v>
      </c>
    </row>
    <row r="23" spans="2:5" x14ac:dyDescent="0.25">
      <c r="B23" s="113" t="s">
        <v>65</v>
      </c>
      <c r="C23" s="113"/>
    </row>
    <row r="24" spans="2:5" x14ac:dyDescent="0.25">
      <c r="B24" s="30" t="s">
        <v>48</v>
      </c>
      <c r="C24" s="15" t="s">
        <v>66</v>
      </c>
    </row>
    <row r="25" spans="2:5" x14ac:dyDescent="0.25">
      <c r="B25" s="30" t="s">
        <v>52</v>
      </c>
      <c r="C25" s="15" t="s">
        <v>67</v>
      </c>
    </row>
    <row r="26" spans="2:5" x14ac:dyDescent="0.25">
      <c r="B26" s="30" t="s">
        <v>54</v>
      </c>
      <c r="C26" s="15" t="s">
        <v>68</v>
      </c>
    </row>
    <row r="27" spans="2:5" x14ac:dyDescent="0.25">
      <c r="B27" s="30" t="s">
        <v>69</v>
      </c>
      <c r="C27" s="15" t="s">
        <v>70</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P110"/>
  <sheetViews>
    <sheetView showGridLines="0" topLeftCell="A10" zoomScale="80" zoomScaleNormal="80" workbookViewId="0">
      <pane ySplit="2" topLeftCell="A12" activePane="bottomLeft" state="frozen"/>
      <selection pane="bottomLeft" activeCell="A11" sqref="A11"/>
    </sheetView>
  </sheetViews>
  <sheetFormatPr defaultColWidth="8.5703125" defaultRowHeight="14.25" x14ac:dyDescent="0.2"/>
  <cols>
    <col min="1" max="1" width="31.5703125" style="1" bestFit="1" customWidth="1"/>
    <col min="2" max="2" width="15.140625" style="1" customWidth="1"/>
    <col min="3" max="3" width="10.5703125" style="1" bestFit="1" customWidth="1"/>
    <col min="4" max="4" width="12.5703125" style="1" bestFit="1" customWidth="1"/>
    <col min="5" max="5" width="16.140625" style="1" customWidth="1"/>
    <col min="6" max="6" width="42.85546875" style="1" customWidth="1"/>
    <col min="7" max="7" width="35.5703125" style="1" customWidth="1"/>
    <col min="8" max="8" width="48.42578125" style="1" customWidth="1"/>
    <col min="9" max="12" width="8.5703125" style="1" customWidth="1"/>
    <col min="13" max="13" width="35.140625" style="73" hidden="1" customWidth="1"/>
    <col min="14" max="15" width="8.5703125" style="1"/>
    <col min="16" max="16" width="19.42578125" style="1" customWidth="1"/>
    <col min="17" max="16384" width="8.5703125" style="1"/>
  </cols>
  <sheetData>
    <row r="1" spans="1:13" hidden="1" x14ac:dyDescent="0.2"/>
    <row r="2" spans="1:13" hidden="1" x14ac:dyDescent="0.2">
      <c r="A2" s="67"/>
    </row>
    <row r="3" spans="1:13" hidden="1" x14ac:dyDescent="0.2"/>
    <row r="4" spans="1:13" hidden="1" x14ac:dyDescent="0.2"/>
    <row r="5" spans="1:13" hidden="1" x14ac:dyDescent="0.2"/>
    <row r="6" spans="1:13" hidden="1" x14ac:dyDescent="0.2"/>
    <row r="7" spans="1:13" hidden="1" x14ac:dyDescent="0.2"/>
    <row r="8" spans="1:13" ht="35.85" hidden="1" customHeight="1" x14ac:dyDescent="0.2">
      <c r="A8" s="112" t="s">
        <v>71</v>
      </c>
      <c r="B8" s="112"/>
      <c r="C8" s="112"/>
      <c r="D8" s="112"/>
      <c r="E8" s="112"/>
      <c r="F8" s="112"/>
      <c r="G8" s="112"/>
      <c r="H8" s="112"/>
      <c r="I8" s="112"/>
      <c r="J8" s="112"/>
      <c r="K8" s="112"/>
      <c r="L8" s="112"/>
    </row>
    <row r="9" spans="1:13" ht="15" hidden="1" thickBot="1" x14ac:dyDescent="0.25"/>
    <row r="10" spans="1:13" ht="15" x14ac:dyDescent="0.2">
      <c r="A10" s="114" t="s">
        <v>72</v>
      </c>
      <c r="B10" s="115"/>
      <c r="C10" s="115"/>
      <c r="D10" s="115"/>
      <c r="E10" s="115"/>
      <c r="F10" s="115"/>
      <c r="G10" s="116"/>
      <c r="H10" s="41"/>
      <c r="I10" s="117" t="s">
        <v>64</v>
      </c>
      <c r="J10" s="118"/>
      <c r="K10" s="118"/>
      <c r="L10" s="119"/>
    </row>
    <row r="11" spans="1:13" ht="105" x14ac:dyDescent="0.2">
      <c r="A11" s="5" t="s">
        <v>73</v>
      </c>
      <c r="B11" s="5" t="s">
        <v>74</v>
      </c>
      <c r="C11" s="5" t="s">
        <v>75</v>
      </c>
      <c r="D11" s="5" t="s">
        <v>76</v>
      </c>
      <c r="E11" s="5" t="s">
        <v>77</v>
      </c>
      <c r="F11" s="5" t="s">
        <v>11</v>
      </c>
      <c r="G11" s="5" t="s">
        <v>78</v>
      </c>
      <c r="H11" s="5" t="s">
        <v>79</v>
      </c>
      <c r="I11" s="12" t="s">
        <v>73</v>
      </c>
      <c r="J11" s="12" t="s">
        <v>80</v>
      </c>
      <c r="K11" s="12" t="s">
        <v>81</v>
      </c>
      <c r="L11" s="12" t="s">
        <v>82</v>
      </c>
      <c r="M11" s="76" t="s">
        <v>83</v>
      </c>
    </row>
    <row r="12" spans="1:13" ht="42.75" x14ac:dyDescent="0.2">
      <c r="A12" s="48" t="s">
        <v>84</v>
      </c>
      <c r="B12" s="51" t="s">
        <v>85</v>
      </c>
      <c r="C12" s="51" t="s">
        <v>86</v>
      </c>
      <c r="D12" s="54">
        <v>1</v>
      </c>
      <c r="E12" s="54" t="s">
        <v>87</v>
      </c>
      <c r="F12" s="51" t="s">
        <v>88</v>
      </c>
      <c r="G12" s="58">
        <v>1</v>
      </c>
      <c r="H12" s="42" t="s">
        <v>89</v>
      </c>
      <c r="I12" s="44"/>
      <c r="J12" s="42"/>
      <c r="K12" s="42"/>
      <c r="L12" s="43"/>
      <c r="M12" s="74"/>
    </row>
    <row r="13" spans="1:13" ht="85.5" x14ac:dyDescent="0.2">
      <c r="A13" s="44" t="s">
        <v>90</v>
      </c>
      <c r="B13" s="51" t="s">
        <v>85</v>
      </c>
      <c r="C13" s="49" t="s">
        <v>86</v>
      </c>
      <c r="D13" s="55">
        <v>15</v>
      </c>
      <c r="E13" s="55" t="s">
        <v>87</v>
      </c>
      <c r="F13" s="49" t="s">
        <v>91</v>
      </c>
      <c r="G13" s="55" t="s">
        <v>92</v>
      </c>
      <c r="H13" s="42" t="s">
        <v>93</v>
      </c>
      <c r="I13" s="44"/>
      <c r="J13" s="42"/>
      <c r="K13" s="42"/>
      <c r="L13" s="43"/>
      <c r="M13" s="74"/>
    </row>
    <row r="14" spans="1:13" ht="42.75" x14ac:dyDescent="0.2">
      <c r="A14" s="44" t="s">
        <v>94</v>
      </c>
      <c r="B14" s="51" t="s">
        <v>85</v>
      </c>
      <c r="C14" s="49" t="s">
        <v>86</v>
      </c>
      <c r="D14" s="55">
        <v>5</v>
      </c>
      <c r="E14" s="55" t="s">
        <v>87</v>
      </c>
      <c r="F14" s="49" t="s">
        <v>95</v>
      </c>
      <c r="G14" s="55" t="s">
        <v>96</v>
      </c>
      <c r="H14" s="42" t="s">
        <v>97</v>
      </c>
      <c r="I14" s="33"/>
      <c r="J14" s="42"/>
      <c r="K14" s="42"/>
      <c r="L14" s="43"/>
      <c r="M14" s="74"/>
    </row>
    <row r="15" spans="1:13" ht="185.25" x14ac:dyDescent="0.2">
      <c r="A15" s="44" t="s">
        <v>98</v>
      </c>
      <c r="B15" s="51" t="s">
        <v>85</v>
      </c>
      <c r="C15" s="49" t="s">
        <v>86</v>
      </c>
      <c r="D15" s="42">
        <v>1</v>
      </c>
      <c r="E15" s="55" t="s">
        <v>87</v>
      </c>
      <c r="F15" s="49" t="s">
        <v>99</v>
      </c>
      <c r="G15" s="59" t="s">
        <v>100</v>
      </c>
      <c r="H15" s="42" t="s">
        <v>292</v>
      </c>
      <c r="I15" s="42"/>
      <c r="J15" s="42"/>
      <c r="K15" s="42"/>
      <c r="L15" s="43"/>
      <c r="M15" s="74"/>
    </row>
    <row r="16" spans="1:13" ht="99.75" x14ac:dyDescent="0.2">
      <c r="A16" s="44" t="s">
        <v>101</v>
      </c>
      <c r="B16" s="51" t="s">
        <v>85</v>
      </c>
      <c r="C16" s="49" t="s">
        <v>2</v>
      </c>
      <c r="D16" s="55">
        <v>10</v>
      </c>
      <c r="E16" s="55" t="s">
        <v>87</v>
      </c>
      <c r="F16" s="44" t="s">
        <v>102</v>
      </c>
      <c r="G16" s="55" t="s">
        <v>103</v>
      </c>
      <c r="H16" s="42" t="s">
        <v>104</v>
      </c>
      <c r="I16" s="45"/>
      <c r="J16" s="45"/>
      <c r="K16" s="45"/>
      <c r="L16" s="42"/>
      <c r="M16" s="74"/>
    </row>
    <row r="17" spans="1:13" ht="57" x14ac:dyDescent="0.2">
      <c r="A17" s="44" t="s">
        <v>105</v>
      </c>
      <c r="B17" s="51" t="s">
        <v>85</v>
      </c>
      <c r="C17" s="53" t="s">
        <v>86</v>
      </c>
      <c r="D17" s="56">
        <v>5</v>
      </c>
      <c r="E17" s="55" t="s">
        <v>87</v>
      </c>
      <c r="F17" s="49" t="s">
        <v>106</v>
      </c>
      <c r="G17" s="55" t="s">
        <v>107</v>
      </c>
      <c r="H17" s="42" t="s">
        <v>291</v>
      </c>
      <c r="I17" s="45"/>
      <c r="J17" s="45"/>
      <c r="K17" s="45"/>
      <c r="L17" s="42"/>
      <c r="M17" s="74"/>
    </row>
    <row r="18" spans="1:13" ht="71.25" x14ac:dyDescent="0.2">
      <c r="A18" s="44" t="s">
        <v>108</v>
      </c>
      <c r="B18" s="51" t="s">
        <v>85</v>
      </c>
      <c r="C18" s="53" t="s">
        <v>86</v>
      </c>
      <c r="D18" s="56">
        <v>4</v>
      </c>
      <c r="E18" s="55" t="s">
        <v>87</v>
      </c>
      <c r="F18" s="49" t="s">
        <v>109</v>
      </c>
      <c r="G18" s="55" t="s">
        <v>110</v>
      </c>
      <c r="H18" s="42" t="s">
        <v>111</v>
      </c>
      <c r="I18" s="45"/>
      <c r="J18" s="45"/>
      <c r="K18" s="45"/>
      <c r="L18" s="42"/>
      <c r="M18" s="74"/>
    </row>
    <row r="19" spans="1:13" ht="114" x14ac:dyDescent="0.2">
      <c r="A19" s="44" t="s">
        <v>112</v>
      </c>
      <c r="B19" s="51" t="s">
        <v>85</v>
      </c>
      <c r="C19" s="50" t="s">
        <v>113</v>
      </c>
      <c r="D19" s="42">
        <v>23</v>
      </c>
      <c r="E19" s="55" t="s">
        <v>87</v>
      </c>
      <c r="F19" s="49" t="s">
        <v>114</v>
      </c>
      <c r="G19" s="55" t="s">
        <v>115</v>
      </c>
      <c r="H19" s="42" t="s">
        <v>116</v>
      </c>
      <c r="I19" s="45"/>
      <c r="J19" s="45"/>
      <c r="K19" s="45"/>
      <c r="L19" s="42"/>
      <c r="M19" s="74"/>
    </row>
    <row r="20" spans="1:13" ht="42.75" x14ac:dyDescent="0.2">
      <c r="A20" s="44" t="s">
        <v>117</v>
      </c>
      <c r="B20" s="51" t="s">
        <v>85</v>
      </c>
      <c r="C20" s="44" t="s">
        <v>118</v>
      </c>
      <c r="D20" s="42">
        <v>6</v>
      </c>
      <c r="E20" s="55" t="s">
        <v>87</v>
      </c>
      <c r="F20" s="49" t="s">
        <v>119</v>
      </c>
      <c r="G20" s="60" t="s">
        <v>120</v>
      </c>
      <c r="H20" s="47" t="s">
        <v>121</v>
      </c>
      <c r="I20" s="45"/>
      <c r="J20" s="45"/>
      <c r="K20" s="45"/>
      <c r="L20" s="42"/>
      <c r="M20" s="74"/>
    </row>
    <row r="21" spans="1:13" ht="42.75" x14ac:dyDescent="0.2">
      <c r="A21" s="71" t="s">
        <v>122</v>
      </c>
      <c r="B21" s="51" t="s">
        <v>85</v>
      </c>
      <c r="C21" s="78" t="s">
        <v>86</v>
      </c>
      <c r="D21" s="78">
        <v>30</v>
      </c>
      <c r="E21" s="78" t="s">
        <v>123</v>
      </c>
      <c r="F21" s="79" t="s">
        <v>124</v>
      </c>
      <c r="G21" s="78" t="s">
        <v>125</v>
      </c>
      <c r="H21" s="80" t="s">
        <v>126</v>
      </c>
      <c r="I21" s="45"/>
      <c r="J21" s="45"/>
      <c r="K21" s="45"/>
      <c r="L21" s="42"/>
      <c r="M21" s="74"/>
    </row>
    <row r="22" spans="1:13" ht="42.75" x14ac:dyDescent="0.2">
      <c r="A22" s="81" t="s">
        <v>127</v>
      </c>
      <c r="B22" s="51" t="s">
        <v>85</v>
      </c>
      <c r="C22" s="82" t="s">
        <v>86</v>
      </c>
      <c r="D22" s="82">
        <v>30</v>
      </c>
      <c r="E22" s="82" t="s">
        <v>123</v>
      </c>
      <c r="F22" s="79" t="s">
        <v>124</v>
      </c>
      <c r="G22" s="82" t="s">
        <v>125</v>
      </c>
      <c r="H22" s="79" t="s">
        <v>126</v>
      </c>
      <c r="I22" s="45"/>
      <c r="J22" s="45"/>
      <c r="K22" s="45"/>
      <c r="L22" s="42"/>
      <c r="M22" s="74"/>
    </row>
    <row r="23" spans="1:13" ht="42.75" x14ac:dyDescent="0.2">
      <c r="A23" s="81" t="s">
        <v>128</v>
      </c>
      <c r="B23" s="51" t="s">
        <v>85</v>
      </c>
      <c r="C23" s="82" t="s">
        <v>86</v>
      </c>
      <c r="D23" s="82">
        <v>30</v>
      </c>
      <c r="E23" s="82" t="s">
        <v>123</v>
      </c>
      <c r="F23" s="79" t="s">
        <v>124</v>
      </c>
      <c r="G23" s="82" t="s">
        <v>125</v>
      </c>
      <c r="H23" s="79" t="s">
        <v>126</v>
      </c>
      <c r="I23" s="45"/>
      <c r="J23" s="45"/>
      <c r="K23" s="45"/>
      <c r="L23" s="42"/>
      <c r="M23" s="74"/>
    </row>
    <row r="24" spans="1:13" ht="42.75" x14ac:dyDescent="0.2">
      <c r="A24" s="81" t="s">
        <v>129</v>
      </c>
      <c r="B24" s="51" t="s">
        <v>85</v>
      </c>
      <c r="C24" s="82" t="s">
        <v>86</v>
      </c>
      <c r="D24" s="82">
        <v>30</v>
      </c>
      <c r="E24" s="82" t="s">
        <v>123</v>
      </c>
      <c r="F24" s="79" t="s">
        <v>124</v>
      </c>
      <c r="G24" s="82" t="s">
        <v>125</v>
      </c>
      <c r="H24" s="79" t="s">
        <v>126</v>
      </c>
      <c r="I24" s="45"/>
      <c r="J24" s="45"/>
      <c r="K24" s="45"/>
      <c r="L24" s="42"/>
      <c r="M24" s="74"/>
    </row>
    <row r="25" spans="1:13" ht="42.75" x14ac:dyDescent="0.2">
      <c r="A25" s="81" t="s">
        <v>130</v>
      </c>
      <c r="B25" s="51" t="s">
        <v>85</v>
      </c>
      <c r="C25" s="82" t="s">
        <v>86</v>
      </c>
      <c r="D25" s="82">
        <v>30</v>
      </c>
      <c r="E25" s="82" t="s">
        <v>123</v>
      </c>
      <c r="F25" s="79" t="s">
        <v>124</v>
      </c>
      <c r="G25" s="82" t="s">
        <v>125</v>
      </c>
      <c r="H25" s="79" t="s">
        <v>126</v>
      </c>
      <c r="I25" s="45"/>
      <c r="J25" s="45"/>
      <c r="K25" s="45"/>
      <c r="L25" s="42"/>
      <c r="M25" s="74"/>
    </row>
    <row r="26" spans="1:13" ht="42.75" x14ac:dyDescent="0.2">
      <c r="A26" s="44" t="s">
        <v>84</v>
      </c>
      <c r="B26" s="49" t="s">
        <v>131</v>
      </c>
      <c r="C26" s="49" t="s">
        <v>86</v>
      </c>
      <c r="D26" s="55">
        <v>1</v>
      </c>
      <c r="E26" s="55" t="s">
        <v>87</v>
      </c>
      <c r="F26" s="49" t="s">
        <v>132</v>
      </c>
      <c r="G26" s="61">
        <v>2</v>
      </c>
      <c r="H26" s="42" t="s">
        <v>133</v>
      </c>
      <c r="I26" s="45"/>
      <c r="J26" s="45"/>
      <c r="K26" s="45"/>
      <c r="L26" s="42"/>
      <c r="M26" s="74"/>
    </row>
    <row r="27" spans="1:13" ht="71.25" x14ac:dyDescent="0.2">
      <c r="A27" s="44" t="s">
        <v>134</v>
      </c>
      <c r="B27" s="49" t="s">
        <v>131</v>
      </c>
      <c r="C27" s="44" t="s">
        <v>118</v>
      </c>
      <c r="D27" s="42">
        <v>6</v>
      </c>
      <c r="E27" s="55" t="s">
        <v>87</v>
      </c>
      <c r="F27" s="49" t="s">
        <v>135</v>
      </c>
      <c r="G27" s="60" t="s">
        <v>136</v>
      </c>
      <c r="H27" s="42" t="s">
        <v>137</v>
      </c>
      <c r="I27" s="45"/>
      <c r="J27" s="45"/>
      <c r="K27" s="45"/>
      <c r="L27" s="42"/>
      <c r="M27" s="74"/>
    </row>
    <row r="28" spans="1:13" ht="71.25" x14ac:dyDescent="0.2">
      <c r="A28" s="44" t="s">
        <v>138</v>
      </c>
      <c r="B28" s="49" t="s">
        <v>131</v>
      </c>
      <c r="C28" s="44" t="s">
        <v>86</v>
      </c>
      <c r="D28" s="42">
        <v>15</v>
      </c>
      <c r="E28" s="55" t="s">
        <v>87</v>
      </c>
      <c r="F28" s="49" t="s">
        <v>139</v>
      </c>
      <c r="G28" s="55" t="s">
        <v>140</v>
      </c>
      <c r="H28" s="42" t="s">
        <v>141</v>
      </c>
      <c r="I28" s="45"/>
      <c r="J28" s="45"/>
      <c r="K28" s="45"/>
      <c r="L28" s="42"/>
      <c r="M28" s="74"/>
    </row>
    <row r="29" spans="1:13" ht="142.5" x14ac:dyDescent="0.2">
      <c r="A29" s="44" t="s">
        <v>101</v>
      </c>
      <c r="B29" s="49" t="s">
        <v>131</v>
      </c>
      <c r="C29" s="44" t="s">
        <v>2</v>
      </c>
      <c r="D29" s="42">
        <v>10</v>
      </c>
      <c r="E29" s="55" t="s">
        <v>87</v>
      </c>
      <c r="F29" s="49" t="s">
        <v>296</v>
      </c>
      <c r="G29" s="55" t="s">
        <v>103</v>
      </c>
      <c r="H29" s="42" t="s">
        <v>297</v>
      </c>
      <c r="I29" s="45"/>
      <c r="J29" s="45"/>
      <c r="K29" s="45"/>
      <c r="L29" s="42"/>
      <c r="M29" s="75"/>
    </row>
    <row r="30" spans="1:13" ht="114" x14ac:dyDescent="0.2">
      <c r="A30" s="44" t="s">
        <v>142</v>
      </c>
      <c r="B30" s="49" t="s">
        <v>131</v>
      </c>
      <c r="C30" s="50" t="s">
        <v>113</v>
      </c>
      <c r="D30" s="42">
        <v>23</v>
      </c>
      <c r="E30" s="55" t="s">
        <v>87</v>
      </c>
      <c r="F30" s="49" t="s">
        <v>284</v>
      </c>
      <c r="G30" s="55" t="s">
        <v>115</v>
      </c>
      <c r="H30" s="42" t="s">
        <v>272</v>
      </c>
      <c r="I30" s="45"/>
      <c r="J30" s="45"/>
      <c r="K30" s="45"/>
      <c r="L30" s="42"/>
      <c r="M30" s="74"/>
    </row>
    <row r="31" spans="1:13" ht="199.5" x14ac:dyDescent="0.2">
      <c r="A31" s="44" t="s">
        <v>143</v>
      </c>
      <c r="B31" s="49" t="s">
        <v>131</v>
      </c>
      <c r="C31" s="44" t="s">
        <v>86</v>
      </c>
      <c r="D31" s="42">
        <v>1</v>
      </c>
      <c r="E31" s="55" t="s">
        <v>87</v>
      </c>
      <c r="F31" s="49" t="s">
        <v>281</v>
      </c>
      <c r="G31" s="62" t="s">
        <v>144</v>
      </c>
      <c r="H31" s="49" t="s">
        <v>282</v>
      </c>
      <c r="I31" s="45"/>
      <c r="J31" s="45"/>
      <c r="K31" s="45"/>
      <c r="L31" s="42"/>
      <c r="M31" s="74"/>
    </row>
    <row r="32" spans="1:13" ht="185.25" x14ac:dyDescent="0.2">
      <c r="A32" s="37" t="s">
        <v>145</v>
      </c>
      <c r="B32" s="52" t="s">
        <v>131</v>
      </c>
      <c r="C32" s="47" t="s">
        <v>86</v>
      </c>
      <c r="D32" s="47">
        <v>1</v>
      </c>
      <c r="E32" s="46" t="s">
        <v>87</v>
      </c>
      <c r="F32" s="49" t="s">
        <v>280</v>
      </c>
      <c r="G32" s="62" t="s">
        <v>144</v>
      </c>
      <c r="H32" s="49" t="s">
        <v>283</v>
      </c>
      <c r="I32" s="45"/>
      <c r="J32" s="45"/>
      <c r="K32" s="45"/>
      <c r="L32" s="42"/>
      <c r="M32" s="74"/>
    </row>
    <row r="33" spans="1:13" ht="142.5" x14ac:dyDescent="0.2">
      <c r="A33" s="44" t="s">
        <v>146</v>
      </c>
      <c r="B33" s="49" t="s">
        <v>131</v>
      </c>
      <c r="C33" s="44" t="s">
        <v>86</v>
      </c>
      <c r="D33" s="42">
        <v>3</v>
      </c>
      <c r="E33" s="55" t="s">
        <v>87</v>
      </c>
      <c r="F33" s="49" t="s">
        <v>275</v>
      </c>
      <c r="G33" s="63" t="s">
        <v>276</v>
      </c>
      <c r="H33" s="42" t="s">
        <v>274</v>
      </c>
      <c r="I33" s="45"/>
      <c r="J33" s="45"/>
      <c r="K33" s="45"/>
      <c r="L33" s="42"/>
      <c r="M33" s="74"/>
    </row>
    <row r="34" spans="1:13" ht="128.25" x14ac:dyDescent="0.2">
      <c r="A34" s="44" t="s">
        <v>152</v>
      </c>
      <c r="B34" s="49" t="s">
        <v>131</v>
      </c>
      <c r="C34" s="71" t="s">
        <v>86</v>
      </c>
      <c r="D34" s="71">
        <v>12</v>
      </c>
      <c r="E34" s="71" t="s">
        <v>123</v>
      </c>
      <c r="F34" s="71" t="s">
        <v>153</v>
      </c>
      <c r="G34" s="71" t="s">
        <v>154</v>
      </c>
      <c r="H34" s="71" t="s">
        <v>155</v>
      </c>
      <c r="I34" s="71"/>
      <c r="J34" s="71"/>
      <c r="K34" s="71"/>
      <c r="L34" s="71"/>
      <c r="M34" s="75" t="s">
        <v>156</v>
      </c>
    </row>
    <row r="35" spans="1:13" ht="57" x14ac:dyDescent="0.2">
      <c r="A35" s="44" t="s">
        <v>157</v>
      </c>
      <c r="B35" s="49" t="s">
        <v>131</v>
      </c>
      <c r="C35" s="55" t="s">
        <v>86</v>
      </c>
      <c r="D35" s="55">
        <v>10</v>
      </c>
      <c r="E35" s="55" t="s">
        <v>123</v>
      </c>
      <c r="F35" s="71" t="s">
        <v>158</v>
      </c>
      <c r="G35" s="63" t="s">
        <v>159</v>
      </c>
      <c r="H35" s="42" t="s">
        <v>160</v>
      </c>
      <c r="I35" s="45"/>
      <c r="J35" s="45"/>
      <c r="K35" s="45"/>
      <c r="L35" s="42"/>
      <c r="M35" s="75" t="s">
        <v>161</v>
      </c>
    </row>
    <row r="36" spans="1:13" ht="42.75" x14ac:dyDescent="0.2">
      <c r="A36" s="71" t="s">
        <v>122</v>
      </c>
      <c r="B36" s="49" t="s">
        <v>131</v>
      </c>
      <c r="C36" s="78" t="s">
        <v>86</v>
      </c>
      <c r="D36" s="78">
        <v>30</v>
      </c>
      <c r="E36" s="78" t="s">
        <v>123</v>
      </c>
      <c r="F36" s="79" t="s">
        <v>124</v>
      </c>
      <c r="G36" s="78" t="s">
        <v>125</v>
      </c>
      <c r="H36" s="80" t="s">
        <v>126</v>
      </c>
      <c r="I36" s="45"/>
      <c r="J36" s="45"/>
      <c r="K36" s="45"/>
      <c r="L36" s="42"/>
      <c r="M36" s="74"/>
    </row>
    <row r="37" spans="1:13" ht="42.75" x14ac:dyDescent="0.2">
      <c r="A37" s="81" t="s">
        <v>127</v>
      </c>
      <c r="B37" s="49" t="s">
        <v>131</v>
      </c>
      <c r="C37" s="82" t="s">
        <v>86</v>
      </c>
      <c r="D37" s="82">
        <v>30</v>
      </c>
      <c r="E37" s="82" t="s">
        <v>123</v>
      </c>
      <c r="F37" s="79" t="s">
        <v>124</v>
      </c>
      <c r="G37" s="82" t="s">
        <v>125</v>
      </c>
      <c r="H37" s="79" t="s">
        <v>126</v>
      </c>
      <c r="I37" s="45"/>
      <c r="J37" s="45"/>
      <c r="K37" s="45"/>
      <c r="L37" s="42"/>
      <c r="M37" s="74"/>
    </row>
    <row r="38" spans="1:13" ht="42.75" x14ac:dyDescent="0.2">
      <c r="A38" s="81" t="s">
        <v>128</v>
      </c>
      <c r="B38" s="49" t="s">
        <v>131</v>
      </c>
      <c r="C38" s="82" t="s">
        <v>86</v>
      </c>
      <c r="D38" s="82">
        <v>30</v>
      </c>
      <c r="E38" s="82" t="s">
        <v>123</v>
      </c>
      <c r="F38" s="79" t="s">
        <v>124</v>
      </c>
      <c r="G38" s="82" t="s">
        <v>125</v>
      </c>
      <c r="H38" s="79" t="s">
        <v>126</v>
      </c>
      <c r="I38" s="45"/>
      <c r="J38" s="45"/>
      <c r="K38" s="45"/>
      <c r="L38" s="42"/>
      <c r="M38" s="74"/>
    </row>
    <row r="39" spans="1:13" ht="42.75" x14ac:dyDescent="0.2">
      <c r="A39" s="81" t="s">
        <v>129</v>
      </c>
      <c r="B39" s="49" t="s">
        <v>131</v>
      </c>
      <c r="C39" s="82" t="s">
        <v>86</v>
      </c>
      <c r="D39" s="82">
        <v>30</v>
      </c>
      <c r="E39" s="82" t="s">
        <v>123</v>
      </c>
      <c r="F39" s="79" t="s">
        <v>124</v>
      </c>
      <c r="G39" s="82" t="s">
        <v>125</v>
      </c>
      <c r="H39" s="79" t="s">
        <v>126</v>
      </c>
      <c r="I39" s="45"/>
      <c r="J39" s="45"/>
      <c r="K39" s="45"/>
      <c r="L39" s="42"/>
      <c r="M39" s="74"/>
    </row>
    <row r="40" spans="1:13" ht="42.75" x14ac:dyDescent="0.2">
      <c r="A40" s="81" t="s">
        <v>130</v>
      </c>
      <c r="B40" s="49" t="s">
        <v>131</v>
      </c>
      <c r="C40" s="82" t="s">
        <v>86</v>
      </c>
      <c r="D40" s="82">
        <v>30</v>
      </c>
      <c r="E40" s="82" t="s">
        <v>123</v>
      </c>
      <c r="F40" s="79" t="s">
        <v>124</v>
      </c>
      <c r="G40" s="82" t="s">
        <v>125</v>
      </c>
      <c r="H40" s="79" t="s">
        <v>126</v>
      </c>
      <c r="I40" s="45"/>
      <c r="J40" s="45"/>
      <c r="K40" s="45"/>
      <c r="L40" s="42"/>
      <c r="M40" s="74"/>
    </row>
    <row r="41" spans="1:13" ht="42.75" x14ac:dyDescent="0.2">
      <c r="A41" s="81" t="s">
        <v>147</v>
      </c>
      <c r="B41" s="49" t="s">
        <v>131</v>
      </c>
      <c r="C41" s="82" t="s">
        <v>86</v>
      </c>
      <c r="D41" s="82">
        <v>30</v>
      </c>
      <c r="E41" s="82" t="s">
        <v>123</v>
      </c>
      <c r="F41" s="79" t="s">
        <v>124</v>
      </c>
      <c r="G41" s="82" t="s">
        <v>125</v>
      </c>
      <c r="H41" s="79" t="s">
        <v>126</v>
      </c>
      <c r="I41" s="45"/>
      <c r="J41" s="45"/>
      <c r="K41" s="45"/>
      <c r="L41" s="42"/>
      <c r="M41" s="74"/>
    </row>
    <row r="42" spans="1:13" ht="42.75" x14ac:dyDescent="0.2">
      <c r="A42" s="81" t="s">
        <v>148</v>
      </c>
      <c r="B42" s="49" t="s">
        <v>131</v>
      </c>
      <c r="C42" s="82" t="s">
        <v>86</v>
      </c>
      <c r="D42" s="82">
        <v>30</v>
      </c>
      <c r="E42" s="82" t="s">
        <v>123</v>
      </c>
      <c r="F42" s="79" t="s">
        <v>124</v>
      </c>
      <c r="G42" s="82" t="s">
        <v>125</v>
      </c>
      <c r="H42" s="79" t="s">
        <v>126</v>
      </c>
      <c r="I42" s="45"/>
      <c r="J42" s="45"/>
      <c r="K42" s="45"/>
      <c r="L42" s="42"/>
      <c r="M42" s="74"/>
    </row>
    <row r="43" spans="1:13" ht="42.75" x14ac:dyDescent="0.2">
      <c r="A43" s="81" t="s">
        <v>149</v>
      </c>
      <c r="B43" s="49" t="s">
        <v>131</v>
      </c>
      <c r="C43" s="82" t="s">
        <v>86</v>
      </c>
      <c r="D43" s="82">
        <v>30</v>
      </c>
      <c r="E43" s="82" t="s">
        <v>123</v>
      </c>
      <c r="F43" s="79" t="s">
        <v>124</v>
      </c>
      <c r="G43" s="82" t="s">
        <v>125</v>
      </c>
      <c r="H43" s="79" t="s">
        <v>126</v>
      </c>
      <c r="I43" s="45"/>
      <c r="J43" s="45"/>
      <c r="K43" s="45"/>
      <c r="L43" s="42"/>
      <c r="M43" s="74"/>
    </row>
    <row r="44" spans="1:13" ht="42.75" x14ac:dyDescent="0.2">
      <c r="A44" s="81" t="s">
        <v>150</v>
      </c>
      <c r="B44" s="49" t="s">
        <v>131</v>
      </c>
      <c r="C44" s="82" t="s">
        <v>86</v>
      </c>
      <c r="D44" s="82">
        <v>30</v>
      </c>
      <c r="E44" s="82" t="s">
        <v>123</v>
      </c>
      <c r="F44" s="79" t="s">
        <v>124</v>
      </c>
      <c r="G44" s="82" t="s">
        <v>125</v>
      </c>
      <c r="H44" s="79" t="s">
        <v>126</v>
      </c>
      <c r="I44" s="45"/>
      <c r="J44" s="45"/>
      <c r="K44" s="45"/>
      <c r="L44" s="42"/>
      <c r="M44" s="74"/>
    </row>
    <row r="45" spans="1:13" ht="42.75" x14ac:dyDescent="0.2">
      <c r="A45" s="81" t="s">
        <v>151</v>
      </c>
      <c r="B45" s="49" t="s">
        <v>131</v>
      </c>
      <c r="C45" s="82" t="s">
        <v>86</v>
      </c>
      <c r="D45" s="82">
        <v>30</v>
      </c>
      <c r="E45" s="82" t="s">
        <v>123</v>
      </c>
      <c r="F45" s="79" t="s">
        <v>124</v>
      </c>
      <c r="G45" s="82" t="s">
        <v>125</v>
      </c>
      <c r="H45" s="79" t="s">
        <v>126</v>
      </c>
      <c r="I45" s="45"/>
      <c r="J45" s="45"/>
      <c r="K45" s="45"/>
      <c r="L45" s="42"/>
      <c r="M45" s="74"/>
    </row>
    <row r="46" spans="1:13" ht="171" x14ac:dyDescent="0.2">
      <c r="A46" s="44" t="s">
        <v>84</v>
      </c>
      <c r="B46" s="49" t="s">
        <v>162</v>
      </c>
      <c r="C46" s="49" t="s">
        <v>86</v>
      </c>
      <c r="D46" s="55">
        <v>1</v>
      </c>
      <c r="E46" s="55" t="s">
        <v>165</v>
      </c>
      <c r="F46" s="49" t="s">
        <v>163</v>
      </c>
      <c r="G46" s="61" t="s">
        <v>164</v>
      </c>
      <c r="H46" s="73" t="s">
        <v>269</v>
      </c>
      <c r="I46" s="45"/>
      <c r="J46" s="45"/>
      <c r="K46" s="45"/>
      <c r="L46" s="42"/>
      <c r="M46" s="74"/>
    </row>
    <row r="47" spans="1:13" ht="99.75" x14ac:dyDescent="0.2">
      <c r="A47" s="49" t="s">
        <v>134</v>
      </c>
      <c r="B47" s="49" t="s">
        <v>162</v>
      </c>
      <c r="C47" s="49" t="s">
        <v>118</v>
      </c>
      <c r="D47" s="55">
        <v>6</v>
      </c>
      <c r="E47" s="44" t="s">
        <v>165</v>
      </c>
      <c r="F47" s="49" t="s">
        <v>135</v>
      </c>
      <c r="G47" s="55" t="s">
        <v>136</v>
      </c>
      <c r="H47" s="49" t="s">
        <v>166</v>
      </c>
      <c r="I47" s="45"/>
      <c r="J47" s="45"/>
      <c r="K47" s="45"/>
      <c r="L47" s="42"/>
      <c r="M47" s="74"/>
    </row>
    <row r="48" spans="1:13" ht="85.5" x14ac:dyDescent="0.2">
      <c r="A48" s="89" t="s">
        <v>278</v>
      </c>
      <c r="B48" s="89" t="s">
        <v>162</v>
      </c>
      <c r="C48" s="89" t="s">
        <v>118</v>
      </c>
      <c r="D48" s="90">
        <v>5</v>
      </c>
      <c r="E48" s="91" t="s">
        <v>165</v>
      </c>
      <c r="F48" s="89" t="s">
        <v>285</v>
      </c>
      <c r="G48" s="90" t="s">
        <v>136</v>
      </c>
      <c r="H48" s="89" t="s">
        <v>167</v>
      </c>
      <c r="I48" s="95"/>
      <c r="J48" s="95"/>
      <c r="K48" s="95"/>
      <c r="L48" s="96"/>
      <c r="M48" s="74"/>
    </row>
    <row r="49" spans="1:13" ht="71.25" x14ac:dyDescent="0.2">
      <c r="A49" s="83" t="s">
        <v>168</v>
      </c>
      <c r="B49" s="83" t="s">
        <v>162</v>
      </c>
      <c r="C49" s="83" t="s">
        <v>86</v>
      </c>
      <c r="D49" s="84">
        <v>15</v>
      </c>
      <c r="E49" s="83" t="s">
        <v>165</v>
      </c>
      <c r="F49" s="83" t="s">
        <v>169</v>
      </c>
      <c r="G49" s="84" t="s">
        <v>170</v>
      </c>
      <c r="H49" s="83" t="s">
        <v>171</v>
      </c>
      <c r="I49" s="92"/>
      <c r="J49" s="92"/>
      <c r="K49" s="92"/>
      <c r="L49" s="93"/>
      <c r="M49" s="94"/>
    </row>
    <row r="50" spans="1:13" s="99" customFormat="1" ht="42.75" x14ac:dyDescent="0.25">
      <c r="A50" s="71" t="s">
        <v>122</v>
      </c>
      <c r="B50" s="84" t="s">
        <v>162</v>
      </c>
      <c r="C50" s="78" t="s">
        <v>86</v>
      </c>
      <c r="D50" s="78">
        <v>30</v>
      </c>
      <c r="E50" s="78" t="s">
        <v>123</v>
      </c>
      <c r="F50" s="79" t="s">
        <v>124</v>
      </c>
      <c r="G50" s="78" t="s">
        <v>125</v>
      </c>
      <c r="H50" s="80" t="s">
        <v>126</v>
      </c>
      <c r="I50" s="98"/>
      <c r="J50" s="98"/>
      <c r="K50" s="98"/>
      <c r="L50" s="93"/>
      <c r="M50" s="43"/>
    </row>
    <row r="51" spans="1:13" s="99" customFormat="1" ht="42.75" x14ac:dyDescent="0.25">
      <c r="A51" s="81" t="s">
        <v>127</v>
      </c>
      <c r="B51" s="84" t="s">
        <v>162</v>
      </c>
      <c r="C51" s="82" t="s">
        <v>86</v>
      </c>
      <c r="D51" s="82">
        <v>30</v>
      </c>
      <c r="E51" s="82" t="s">
        <v>123</v>
      </c>
      <c r="F51" s="79" t="s">
        <v>124</v>
      </c>
      <c r="G51" s="82" t="s">
        <v>125</v>
      </c>
      <c r="H51" s="79" t="s">
        <v>126</v>
      </c>
      <c r="I51" s="98"/>
      <c r="J51" s="98"/>
      <c r="K51" s="98"/>
      <c r="L51" s="93"/>
      <c r="M51" s="43"/>
    </row>
    <row r="52" spans="1:13" s="99" customFormat="1" ht="42.75" x14ac:dyDescent="0.25">
      <c r="A52" s="81" t="s">
        <v>128</v>
      </c>
      <c r="B52" s="84" t="s">
        <v>162</v>
      </c>
      <c r="C52" s="82" t="s">
        <v>86</v>
      </c>
      <c r="D52" s="82">
        <v>30</v>
      </c>
      <c r="E52" s="82" t="s">
        <v>123</v>
      </c>
      <c r="F52" s="79" t="s">
        <v>124</v>
      </c>
      <c r="G52" s="82" t="s">
        <v>125</v>
      </c>
      <c r="H52" s="79" t="s">
        <v>126</v>
      </c>
      <c r="I52" s="100"/>
      <c r="J52" s="101"/>
      <c r="K52" s="101"/>
      <c r="L52" s="97"/>
      <c r="M52" s="42"/>
    </row>
    <row r="53" spans="1:13" s="99" customFormat="1" ht="42.75" x14ac:dyDescent="0.25">
      <c r="A53" s="81" t="s">
        <v>129</v>
      </c>
      <c r="B53" s="84" t="s">
        <v>162</v>
      </c>
      <c r="C53" s="82" t="s">
        <v>86</v>
      </c>
      <c r="D53" s="82">
        <v>30</v>
      </c>
      <c r="E53" s="82" t="s">
        <v>123</v>
      </c>
      <c r="F53" s="79" t="s">
        <v>124</v>
      </c>
      <c r="G53" s="82" t="s">
        <v>125</v>
      </c>
      <c r="H53" s="79" t="s">
        <v>126</v>
      </c>
      <c r="I53" s="102"/>
      <c r="J53" s="103"/>
      <c r="K53" s="103"/>
      <c r="L53" s="42"/>
      <c r="M53" s="42"/>
    </row>
    <row r="54" spans="1:13" s="99" customFormat="1" ht="42.75" x14ac:dyDescent="0.25">
      <c r="A54" s="81" t="s">
        <v>130</v>
      </c>
      <c r="B54" s="84" t="s">
        <v>162</v>
      </c>
      <c r="C54" s="82" t="s">
        <v>86</v>
      </c>
      <c r="D54" s="82">
        <v>30</v>
      </c>
      <c r="E54" s="82" t="s">
        <v>123</v>
      </c>
      <c r="F54" s="79" t="s">
        <v>124</v>
      </c>
      <c r="G54" s="82" t="s">
        <v>125</v>
      </c>
      <c r="H54" s="79" t="s">
        <v>126</v>
      </c>
      <c r="I54" s="102"/>
      <c r="J54" s="103"/>
      <c r="K54" s="103"/>
      <c r="L54" s="42"/>
      <c r="M54" s="42"/>
    </row>
    <row r="55" spans="1:13" s="99" customFormat="1" ht="42.75" x14ac:dyDescent="0.25">
      <c r="A55" s="81" t="s">
        <v>147</v>
      </c>
      <c r="B55" s="84" t="s">
        <v>162</v>
      </c>
      <c r="C55" s="82" t="s">
        <v>86</v>
      </c>
      <c r="D55" s="82">
        <v>30</v>
      </c>
      <c r="E55" s="82" t="s">
        <v>123</v>
      </c>
      <c r="F55" s="79" t="s">
        <v>124</v>
      </c>
      <c r="G55" s="82" t="s">
        <v>125</v>
      </c>
      <c r="H55" s="79" t="s">
        <v>126</v>
      </c>
      <c r="I55" s="102"/>
      <c r="J55" s="103"/>
      <c r="K55" s="103"/>
      <c r="L55" s="42"/>
      <c r="M55" s="42"/>
    </row>
    <row r="56" spans="1:13" s="99" customFormat="1" ht="42.75" x14ac:dyDescent="0.25">
      <c r="A56" s="81" t="s">
        <v>148</v>
      </c>
      <c r="B56" s="84" t="s">
        <v>162</v>
      </c>
      <c r="C56" s="82" t="s">
        <v>86</v>
      </c>
      <c r="D56" s="82">
        <v>30</v>
      </c>
      <c r="E56" s="82" t="s">
        <v>123</v>
      </c>
      <c r="F56" s="79" t="s">
        <v>124</v>
      </c>
      <c r="G56" s="82" t="s">
        <v>125</v>
      </c>
      <c r="H56" s="79" t="s">
        <v>126</v>
      </c>
      <c r="I56" s="102"/>
      <c r="J56" s="103"/>
      <c r="K56" s="103"/>
      <c r="L56" s="42"/>
      <c r="M56" s="42"/>
    </row>
    <row r="57" spans="1:13" s="99" customFormat="1" ht="42.75" x14ac:dyDescent="0.25">
      <c r="A57" s="81" t="s">
        <v>149</v>
      </c>
      <c r="B57" s="84" t="s">
        <v>162</v>
      </c>
      <c r="C57" s="82" t="s">
        <v>86</v>
      </c>
      <c r="D57" s="82">
        <v>30</v>
      </c>
      <c r="E57" s="82" t="s">
        <v>123</v>
      </c>
      <c r="F57" s="79" t="s">
        <v>124</v>
      </c>
      <c r="G57" s="82" t="s">
        <v>125</v>
      </c>
      <c r="H57" s="79" t="s">
        <v>126</v>
      </c>
      <c r="I57" s="102"/>
      <c r="J57" s="103"/>
      <c r="K57" s="103"/>
      <c r="L57" s="42"/>
      <c r="M57" s="42"/>
    </row>
    <row r="58" spans="1:13" s="99" customFormat="1" ht="42.75" x14ac:dyDescent="0.25">
      <c r="A58" s="81" t="s">
        <v>150</v>
      </c>
      <c r="B58" s="84" t="s">
        <v>162</v>
      </c>
      <c r="C58" s="82" t="s">
        <v>86</v>
      </c>
      <c r="D58" s="82">
        <v>30</v>
      </c>
      <c r="E58" s="82" t="s">
        <v>123</v>
      </c>
      <c r="F58" s="79" t="s">
        <v>124</v>
      </c>
      <c r="G58" s="82" t="s">
        <v>125</v>
      </c>
      <c r="H58" s="79" t="s">
        <v>126</v>
      </c>
      <c r="I58" s="102"/>
      <c r="J58" s="103"/>
      <c r="K58" s="103"/>
      <c r="L58" s="42"/>
      <c r="M58" s="42"/>
    </row>
    <row r="59" spans="1:13" s="99" customFormat="1" ht="42.75" x14ac:dyDescent="0.25">
      <c r="A59" s="81" t="s">
        <v>151</v>
      </c>
      <c r="B59" s="84" t="s">
        <v>162</v>
      </c>
      <c r="C59" s="82" t="s">
        <v>86</v>
      </c>
      <c r="D59" s="82">
        <v>30</v>
      </c>
      <c r="E59" s="82" t="s">
        <v>123</v>
      </c>
      <c r="F59" s="79" t="s">
        <v>124</v>
      </c>
      <c r="G59" s="82" t="s">
        <v>125</v>
      </c>
      <c r="H59" s="79" t="s">
        <v>126</v>
      </c>
      <c r="I59" s="102"/>
      <c r="J59" s="103"/>
      <c r="K59" s="103"/>
      <c r="L59" s="42"/>
      <c r="M59" s="42"/>
    </row>
    <row r="60" spans="1:13" ht="171" x14ac:dyDescent="0.2">
      <c r="A60" s="85" t="s">
        <v>84</v>
      </c>
      <c r="B60" s="83" t="s">
        <v>172</v>
      </c>
      <c r="C60" s="83" t="s">
        <v>86</v>
      </c>
      <c r="D60" s="84">
        <v>1</v>
      </c>
      <c r="E60" s="84" t="s">
        <v>165</v>
      </c>
      <c r="F60" s="83" t="s">
        <v>173</v>
      </c>
      <c r="G60" s="86" t="s">
        <v>174</v>
      </c>
      <c r="H60" s="87" t="s">
        <v>270</v>
      </c>
      <c r="I60" s="88"/>
      <c r="J60" s="45"/>
      <c r="K60" s="45"/>
      <c r="L60" s="42"/>
      <c r="M60" s="74"/>
    </row>
    <row r="61" spans="1:13" ht="85.5" x14ac:dyDescent="0.2">
      <c r="A61" s="51" t="s">
        <v>134</v>
      </c>
      <c r="B61" s="51" t="s">
        <v>172</v>
      </c>
      <c r="C61" s="51" t="s">
        <v>118</v>
      </c>
      <c r="D61" s="54">
        <v>6</v>
      </c>
      <c r="E61" s="48" t="s">
        <v>165</v>
      </c>
      <c r="F61" s="51" t="s">
        <v>135</v>
      </c>
      <c r="G61" s="54" t="s">
        <v>136</v>
      </c>
      <c r="H61" s="51" t="s">
        <v>175</v>
      </c>
      <c r="I61" s="45"/>
      <c r="J61" s="45"/>
      <c r="K61" s="45"/>
      <c r="L61" s="42"/>
      <c r="M61" s="74"/>
    </row>
    <row r="62" spans="1:13" ht="71.25" x14ac:dyDescent="0.2">
      <c r="A62" s="49" t="s">
        <v>279</v>
      </c>
      <c r="B62" s="49" t="s">
        <v>172</v>
      </c>
      <c r="C62" s="49" t="s">
        <v>118</v>
      </c>
      <c r="D62" s="55">
        <v>5</v>
      </c>
      <c r="E62" s="44" t="s">
        <v>165</v>
      </c>
      <c r="F62" s="49" t="s">
        <v>286</v>
      </c>
      <c r="G62" s="55" t="s">
        <v>136</v>
      </c>
      <c r="H62" s="49" t="s">
        <v>176</v>
      </c>
      <c r="I62" s="45"/>
      <c r="J62" s="45"/>
      <c r="K62" s="45"/>
      <c r="L62" s="42"/>
      <c r="M62" s="74"/>
    </row>
    <row r="63" spans="1:13" ht="71.25" x14ac:dyDescent="0.2">
      <c r="A63" s="49" t="s">
        <v>177</v>
      </c>
      <c r="B63" s="49" t="s">
        <v>172</v>
      </c>
      <c r="C63" s="49" t="s">
        <v>86</v>
      </c>
      <c r="D63" s="55">
        <v>2</v>
      </c>
      <c r="E63" s="44" t="s">
        <v>165</v>
      </c>
      <c r="F63" s="49" t="s">
        <v>287</v>
      </c>
      <c r="G63" s="61" t="s">
        <v>294</v>
      </c>
      <c r="H63" s="49" t="s">
        <v>178</v>
      </c>
      <c r="I63" s="45"/>
      <c r="J63" s="45"/>
      <c r="K63" s="45"/>
      <c r="L63" s="42"/>
      <c r="M63" s="75" t="s">
        <v>179</v>
      </c>
    </row>
    <row r="64" spans="1:13" ht="142.5" x14ac:dyDescent="0.2">
      <c r="A64" s="49" t="s">
        <v>180</v>
      </c>
      <c r="B64" s="49" t="s">
        <v>172</v>
      </c>
      <c r="C64" s="49" t="s">
        <v>86</v>
      </c>
      <c r="D64" s="55">
        <v>30</v>
      </c>
      <c r="E64" s="49" t="s">
        <v>165</v>
      </c>
      <c r="F64" s="49" t="s">
        <v>181</v>
      </c>
      <c r="G64" s="55" t="s">
        <v>182</v>
      </c>
      <c r="H64" s="49" t="s">
        <v>183</v>
      </c>
      <c r="I64" s="45"/>
      <c r="J64" s="45"/>
      <c r="K64" s="45"/>
      <c r="L64" s="42"/>
      <c r="M64" s="74"/>
    </row>
    <row r="65" spans="1:16" ht="142.5" x14ac:dyDescent="0.2">
      <c r="A65" s="49" t="s">
        <v>184</v>
      </c>
      <c r="B65" s="49" t="s">
        <v>172</v>
      </c>
      <c r="C65" s="49" t="s">
        <v>118</v>
      </c>
      <c r="D65" s="55">
        <v>6</v>
      </c>
      <c r="E65" s="49" t="s">
        <v>165</v>
      </c>
      <c r="F65" s="49" t="s">
        <v>185</v>
      </c>
      <c r="G65" s="55" t="s">
        <v>186</v>
      </c>
      <c r="H65" s="49" t="s">
        <v>293</v>
      </c>
      <c r="I65" s="45"/>
      <c r="J65" s="45"/>
      <c r="K65" s="45"/>
      <c r="L65" s="42"/>
      <c r="M65" s="74" t="s">
        <v>187</v>
      </c>
    </row>
    <row r="66" spans="1:16" ht="128.25" x14ac:dyDescent="0.2">
      <c r="A66" s="49" t="s">
        <v>188</v>
      </c>
      <c r="B66" s="49" t="s">
        <v>172</v>
      </c>
      <c r="C66" s="50" t="s">
        <v>113</v>
      </c>
      <c r="D66" s="42">
        <v>23</v>
      </c>
      <c r="E66" s="49" t="s">
        <v>165</v>
      </c>
      <c r="F66" s="49" t="s">
        <v>288</v>
      </c>
      <c r="G66" s="55" t="s">
        <v>115</v>
      </c>
      <c r="H66" s="49" t="s">
        <v>289</v>
      </c>
      <c r="I66" s="45"/>
      <c r="J66" s="45"/>
      <c r="K66" s="45"/>
      <c r="L66" s="42"/>
      <c r="M66" s="74"/>
      <c r="P66" s="73"/>
    </row>
    <row r="67" spans="1:16" ht="42.75" x14ac:dyDescent="0.2">
      <c r="A67" s="71" t="s">
        <v>122</v>
      </c>
      <c r="B67" s="49" t="s">
        <v>172</v>
      </c>
      <c r="C67" s="78" t="s">
        <v>86</v>
      </c>
      <c r="D67" s="78">
        <v>30</v>
      </c>
      <c r="E67" s="78" t="s">
        <v>123</v>
      </c>
      <c r="F67" s="79" t="s">
        <v>124</v>
      </c>
      <c r="G67" s="78" t="s">
        <v>125</v>
      </c>
      <c r="H67" s="80" t="s">
        <v>126</v>
      </c>
      <c r="I67" s="45"/>
      <c r="J67" s="45"/>
      <c r="K67" s="45"/>
      <c r="L67" s="42"/>
      <c r="M67" s="74"/>
    </row>
    <row r="68" spans="1:16" ht="42.75" x14ac:dyDescent="0.2">
      <c r="A68" s="81" t="s">
        <v>127</v>
      </c>
      <c r="B68" s="49" t="s">
        <v>172</v>
      </c>
      <c r="C68" s="82" t="s">
        <v>86</v>
      </c>
      <c r="D68" s="82">
        <v>30</v>
      </c>
      <c r="E68" s="82" t="s">
        <v>123</v>
      </c>
      <c r="F68" s="79" t="s">
        <v>124</v>
      </c>
      <c r="G68" s="82" t="s">
        <v>125</v>
      </c>
      <c r="H68" s="79" t="s">
        <v>126</v>
      </c>
      <c r="I68" s="45"/>
      <c r="J68" s="45"/>
      <c r="K68" s="45"/>
      <c r="L68" s="42"/>
      <c r="M68" s="74"/>
    </row>
    <row r="69" spans="1:16" ht="42.75" x14ac:dyDescent="0.2">
      <c r="A69" s="81" t="s">
        <v>128</v>
      </c>
      <c r="B69" s="49" t="s">
        <v>172</v>
      </c>
      <c r="C69" s="82" t="s">
        <v>86</v>
      </c>
      <c r="D69" s="82">
        <v>30</v>
      </c>
      <c r="E69" s="82" t="s">
        <v>123</v>
      </c>
      <c r="F69" s="79" t="s">
        <v>124</v>
      </c>
      <c r="G69" s="82" t="s">
        <v>125</v>
      </c>
      <c r="H69" s="79" t="s">
        <v>126</v>
      </c>
      <c r="I69" s="45"/>
      <c r="J69" s="45"/>
      <c r="K69" s="45"/>
      <c r="L69" s="42"/>
      <c r="M69" s="74"/>
    </row>
    <row r="70" spans="1:16" ht="42.75" x14ac:dyDescent="0.2">
      <c r="A70" s="81" t="s">
        <v>129</v>
      </c>
      <c r="B70" s="49" t="s">
        <v>172</v>
      </c>
      <c r="C70" s="82" t="s">
        <v>86</v>
      </c>
      <c r="D70" s="82">
        <v>30</v>
      </c>
      <c r="E70" s="82" t="s">
        <v>123</v>
      </c>
      <c r="F70" s="79" t="s">
        <v>124</v>
      </c>
      <c r="G70" s="82" t="s">
        <v>125</v>
      </c>
      <c r="H70" s="79" t="s">
        <v>126</v>
      </c>
      <c r="I70" s="45"/>
      <c r="J70" s="45"/>
      <c r="K70" s="45"/>
      <c r="L70" s="42"/>
      <c r="M70" s="74"/>
    </row>
    <row r="71" spans="1:16" ht="42.75" x14ac:dyDescent="0.2">
      <c r="A71" s="81" t="s">
        <v>130</v>
      </c>
      <c r="B71" s="49" t="s">
        <v>172</v>
      </c>
      <c r="C71" s="82" t="s">
        <v>86</v>
      </c>
      <c r="D71" s="82">
        <v>30</v>
      </c>
      <c r="E71" s="82" t="s">
        <v>123</v>
      </c>
      <c r="F71" s="79" t="s">
        <v>124</v>
      </c>
      <c r="G71" s="82" t="s">
        <v>125</v>
      </c>
      <c r="H71" s="79" t="s">
        <v>126</v>
      </c>
      <c r="I71" s="45"/>
      <c r="J71" s="45"/>
      <c r="K71" s="45"/>
      <c r="L71" s="42"/>
      <c r="M71" s="74"/>
    </row>
    <row r="72" spans="1:16" ht="42.75" x14ac:dyDescent="0.2">
      <c r="A72" s="81" t="s">
        <v>147</v>
      </c>
      <c r="B72" s="49" t="s">
        <v>172</v>
      </c>
      <c r="C72" s="82" t="s">
        <v>86</v>
      </c>
      <c r="D72" s="82">
        <v>30</v>
      </c>
      <c r="E72" s="82" t="s">
        <v>123</v>
      </c>
      <c r="F72" s="79" t="s">
        <v>124</v>
      </c>
      <c r="G72" s="82" t="s">
        <v>125</v>
      </c>
      <c r="H72" s="79" t="s">
        <v>126</v>
      </c>
      <c r="I72" s="45"/>
      <c r="J72" s="45"/>
      <c r="K72" s="45"/>
      <c r="L72" s="42"/>
      <c r="M72" s="74"/>
    </row>
    <row r="73" spans="1:16" ht="42.75" x14ac:dyDescent="0.2">
      <c r="A73" s="81" t="s">
        <v>148</v>
      </c>
      <c r="B73" s="49" t="s">
        <v>172</v>
      </c>
      <c r="C73" s="82" t="s">
        <v>86</v>
      </c>
      <c r="D73" s="82">
        <v>30</v>
      </c>
      <c r="E73" s="82" t="s">
        <v>123</v>
      </c>
      <c r="F73" s="79" t="s">
        <v>124</v>
      </c>
      <c r="G73" s="82" t="s">
        <v>125</v>
      </c>
      <c r="H73" s="79" t="s">
        <v>126</v>
      </c>
      <c r="I73" s="45"/>
      <c r="J73" s="45"/>
      <c r="K73" s="45"/>
      <c r="L73" s="42"/>
      <c r="M73" s="74"/>
    </row>
    <row r="74" spans="1:16" ht="42.75" x14ac:dyDescent="0.2">
      <c r="A74" s="81" t="s">
        <v>149</v>
      </c>
      <c r="B74" s="49" t="s">
        <v>172</v>
      </c>
      <c r="C74" s="82" t="s">
        <v>86</v>
      </c>
      <c r="D74" s="82">
        <v>30</v>
      </c>
      <c r="E74" s="82" t="s">
        <v>123</v>
      </c>
      <c r="F74" s="79" t="s">
        <v>124</v>
      </c>
      <c r="G74" s="82" t="s">
        <v>125</v>
      </c>
      <c r="H74" s="79" t="s">
        <v>126</v>
      </c>
      <c r="I74" s="45"/>
      <c r="J74" s="45"/>
      <c r="K74" s="45"/>
      <c r="L74" s="42"/>
      <c r="M74" s="74"/>
    </row>
    <row r="75" spans="1:16" ht="42.75" x14ac:dyDescent="0.2">
      <c r="A75" s="81" t="s">
        <v>150</v>
      </c>
      <c r="B75" s="49" t="s">
        <v>172</v>
      </c>
      <c r="C75" s="82" t="s">
        <v>86</v>
      </c>
      <c r="D75" s="82">
        <v>30</v>
      </c>
      <c r="E75" s="82" t="s">
        <v>123</v>
      </c>
      <c r="F75" s="79" t="s">
        <v>124</v>
      </c>
      <c r="G75" s="82" t="s">
        <v>125</v>
      </c>
      <c r="H75" s="79" t="s">
        <v>126</v>
      </c>
      <c r="I75" s="45"/>
      <c r="J75" s="45"/>
      <c r="K75" s="45"/>
      <c r="L75" s="42"/>
      <c r="M75" s="74"/>
    </row>
    <row r="76" spans="1:16" ht="42.75" x14ac:dyDescent="0.2">
      <c r="A76" s="81" t="s">
        <v>151</v>
      </c>
      <c r="B76" s="49" t="s">
        <v>172</v>
      </c>
      <c r="C76" s="82" t="s">
        <v>86</v>
      </c>
      <c r="D76" s="82">
        <v>30</v>
      </c>
      <c r="E76" s="82" t="s">
        <v>123</v>
      </c>
      <c r="F76" s="79" t="s">
        <v>124</v>
      </c>
      <c r="G76" s="82" t="s">
        <v>125</v>
      </c>
      <c r="H76" s="79" t="s">
        <v>126</v>
      </c>
      <c r="I76" s="45"/>
      <c r="J76" s="45"/>
      <c r="K76" s="45"/>
      <c r="L76" s="42"/>
      <c r="M76" s="74"/>
    </row>
    <row r="77" spans="1:16" ht="142.5" x14ac:dyDescent="0.2">
      <c r="A77" s="44" t="s">
        <v>84</v>
      </c>
      <c r="B77" s="49" t="s">
        <v>189</v>
      </c>
      <c r="C77" s="49" t="s">
        <v>86</v>
      </c>
      <c r="D77" s="55">
        <v>1</v>
      </c>
      <c r="E77" s="55" t="s">
        <v>165</v>
      </c>
      <c r="F77" s="49" t="s">
        <v>190</v>
      </c>
      <c r="G77" s="61">
        <v>5</v>
      </c>
      <c r="H77" s="73" t="s">
        <v>191</v>
      </c>
      <c r="I77" s="45"/>
      <c r="J77" s="45"/>
      <c r="K77" s="45"/>
      <c r="L77" s="42"/>
      <c r="M77" s="74"/>
    </row>
    <row r="78" spans="1:16" ht="85.5" x14ac:dyDescent="0.2">
      <c r="A78" s="50" t="s">
        <v>192</v>
      </c>
      <c r="B78" s="49" t="s">
        <v>189</v>
      </c>
      <c r="C78" s="50" t="s">
        <v>118</v>
      </c>
      <c r="D78" s="57">
        <v>6</v>
      </c>
      <c r="E78" s="44" t="s">
        <v>165</v>
      </c>
      <c r="F78" s="49" t="s">
        <v>193</v>
      </c>
      <c r="G78" s="42" t="s">
        <v>136</v>
      </c>
      <c r="H78" s="49" t="s">
        <v>194</v>
      </c>
      <c r="I78" s="45"/>
      <c r="J78" s="45"/>
      <c r="K78" s="45"/>
      <c r="L78" s="42"/>
      <c r="M78" s="74"/>
    </row>
    <row r="79" spans="1:16" ht="85.5" x14ac:dyDescent="0.2">
      <c r="A79" s="50" t="s">
        <v>195</v>
      </c>
      <c r="B79" s="49" t="s">
        <v>189</v>
      </c>
      <c r="C79" s="50" t="s">
        <v>118</v>
      </c>
      <c r="D79" s="57">
        <v>6</v>
      </c>
      <c r="E79" s="44" t="s">
        <v>165</v>
      </c>
      <c r="F79" s="49" t="s">
        <v>196</v>
      </c>
      <c r="G79" s="42" t="s">
        <v>136</v>
      </c>
      <c r="H79" s="49" t="s">
        <v>197</v>
      </c>
      <c r="I79" s="45"/>
      <c r="J79" s="45"/>
      <c r="K79" s="45"/>
      <c r="L79" s="42"/>
      <c r="M79" s="74"/>
    </row>
    <row r="80" spans="1:16" ht="171" x14ac:dyDescent="0.2">
      <c r="A80" s="42" t="s">
        <v>198</v>
      </c>
      <c r="B80" s="42" t="s">
        <v>189</v>
      </c>
      <c r="C80" s="42" t="s">
        <v>2</v>
      </c>
      <c r="D80" s="42">
        <v>10</v>
      </c>
      <c r="E80" s="47" t="s">
        <v>123</v>
      </c>
      <c r="F80" s="55" t="s">
        <v>199</v>
      </c>
      <c r="G80" s="72" t="s">
        <v>200</v>
      </c>
      <c r="H80" s="49" t="s">
        <v>265</v>
      </c>
      <c r="I80" s="45"/>
      <c r="J80" s="45"/>
      <c r="K80" s="45"/>
      <c r="L80" s="42"/>
      <c r="M80" s="75" t="s">
        <v>201</v>
      </c>
    </row>
    <row r="81" spans="1:13" ht="71.25" x14ac:dyDescent="0.2">
      <c r="A81" s="50" t="s">
        <v>202</v>
      </c>
      <c r="B81" s="49" t="s">
        <v>189</v>
      </c>
      <c r="C81" s="50" t="s">
        <v>86</v>
      </c>
      <c r="D81" s="57">
        <v>5</v>
      </c>
      <c r="E81" s="44" t="s">
        <v>165</v>
      </c>
      <c r="F81" s="44" t="s">
        <v>203</v>
      </c>
      <c r="G81" s="49" t="s">
        <v>204</v>
      </c>
      <c r="H81" s="49" t="s">
        <v>205</v>
      </c>
      <c r="I81" s="45"/>
      <c r="J81" s="45"/>
      <c r="K81" s="45"/>
      <c r="L81" s="42"/>
      <c r="M81" s="75" t="s">
        <v>206</v>
      </c>
    </row>
    <row r="82" spans="1:13" ht="71.25" x14ac:dyDescent="0.2">
      <c r="A82" s="50" t="s">
        <v>207</v>
      </c>
      <c r="B82" s="49" t="s">
        <v>189</v>
      </c>
      <c r="C82" s="50" t="s">
        <v>86</v>
      </c>
      <c r="D82" s="57">
        <v>10</v>
      </c>
      <c r="E82" s="44" t="s">
        <v>165</v>
      </c>
      <c r="F82" s="42" t="s">
        <v>208</v>
      </c>
      <c r="G82" s="42" t="s">
        <v>209</v>
      </c>
      <c r="H82" s="49" t="s">
        <v>210</v>
      </c>
      <c r="I82" s="45"/>
      <c r="J82" s="45"/>
      <c r="K82" s="45"/>
      <c r="L82" s="42"/>
      <c r="M82" s="74"/>
    </row>
    <row r="83" spans="1:13" ht="85.5" x14ac:dyDescent="0.2">
      <c r="A83" s="50" t="s">
        <v>211</v>
      </c>
      <c r="B83" s="49" t="s">
        <v>189</v>
      </c>
      <c r="C83" s="50" t="s">
        <v>86</v>
      </c>
      <c r="D83" s="57">
        <v>6</v>
      </c>
      <c r="E83" s="44" t="s">
        <v>165</v>
      </c>
      <c r="F83" s="42" t="s">
        <v>212</v>
      </c>
      <c r="G83" s="55" t="s">
        <v>213</v>
      </c>
      <c r="H83" s="49" t="s">
        <v>214</v>
      </c>
      <c r="I83" s="45"/>
      <c r="J83" s="45"/>
      <c r="K83" s="45"/>
      <c r="L83" s="42"/>
      <c r="M83" s="74"/>
    </row>
    <row r="84" spans="1:13" ht="71.25" x14ac:dyDescent="0.2">
      <c r="A84" s="50" t="s">
        <v>215</v>
      </c>
      <c r="B84" s="49" t="s">
        <v>189</v>
      </c>
      <c r="C84" s="50" t="s">
        <v>86</v>
      </c>
      <c r="D84" s="57">
        <v>5</v>
      </c>
      <c r="E84" s="44" t="s">
        <v>165</v>
      </c>
      <c r="F84" s="42" t="s">
        <v>216</v>
      </c>
      <c r="G84" s="55" t="s">
        <v>217</v>
      </c>
      <c r="H84" s="49" t="s">
        <v>218</v>
      </c>
      <c r="I84" s="45"/>
      <c r="J84" s="45"/>
      <c r="K84" s="45"/>
      <c r="L84" s="42"/>
      <c r="M84" s="74"/>
    </row>
    <row r="85" spans="1:13" ht="71.25" x14ac:dyDescent="0.2">
      <c r="A85" s="50" t="s">
        <v>219</v>
      </c>
      <c r="B85" s="49" t="s">
        <v>189</v>
      </c>
      <c r="C85" s="50" t="s">
        <v>86</v>
      </c>
      <c r="D85" s="57">
        <v>8</v>
      </c>
      <c r="E85" s="44" t="s">
        <v>165</v>
      </c>
      <c r="F85" s="42" t="s">
        <v>220</v>
      </c>
      <c r="G85" s="55" t="s">
        <v>221</v>
      </c>
      <c r="H85" s="49" t="s">
        <v>222</v>
      </c>
      <c r="I85" s="45"/>
      <c r="J85" s="45"/>
      <c r="K85" s="45"/>
      <c r="L85" s="42"/>
      <c r="M85" s="74"/>
    </row>
    <row r="86" spans="1:13" ht="71.25" x14ac:dyDescent="0.2">
      <c r="A86" s="50" t="s">
        <v>223</v>
      </c>
      <c r="B86" s="49" t="s">
        <v>189</v>
      </c>
      <c r="C86" s="50" t="s">
        <v>86</v>
      </c>
      <c r="D86" s="57">
        <v>6</v>
      </c>
      <c r="E86" s="44" t="s">
        <v>165</v>
      </c>
      <c r="F86" s="42" t="s">
        <v>224</v>
      </c>
      <c r="G86" s="68" t="s">
        <v>225</v>
      </c>
      <c r="H86" s="49" t="s">
        <v>226</v>
      </c>
      <c r="I86" s="45"/>
      <c r="J86" s="45"/>
      <c r="K86" s="45"/>
      <c r="L86" s="42"/>
      <c r="M86" s="74"/>
    </row>
    <row r="87" spans="1:13" ht="71.25" x14ac:dyDescent="0.2">
      <c r="A87" s="50" t="s">
        <v>227</v>
      </c>
      <c r="B87" s="49" t="s">
        <v>189</v>
      </c>
      <c r="C87" s="50" t="s">
        <v>86</v>
      </c>
      <c r="D87" s="57">
        <v>10</v>
      </c>
      <c r="E87" s="44" t="s">
        <v>165</v>
      </c>
      <c r="F87" s="42" t="s">
        <v>228</v>
      </c>
      <c r="G87" s="68" t="s">
        <v>229</v>
      </c>
      <c r="H87" s="49" t="s">
        <v>230</v>
      </c>
      <c r="I87" s="45"/>
      <c r="J87" s="45"/>
      <c r="K87" s="45"/>
      <c r="L87" s="42"/>
      <c r="M87" s="74" t="s">
        <v>187</v>
      </c>
    </row>
    <row r="88" spans="1:13" ht="57" x14ac:dyDescent="0.2">
      <c r="A88" s="50" t="s">
        <v>231</v>
      </c>
      <c r="B88" s="49" t="s">
        <v>189</v>
      </c>
      <c r="C88" s="50" t="s">
        <v>86</v>
      </c>
      <c r="D88" s="57">
        <v>5</v>
      </c>
      <c r="E88" s="44" t="s">
        <v>123</v>
      </c>
      <c r="F88" s="42" t="s">
        <v>232</v>
      </c>
      <c r="G88" s="68" t="s">
        <v>233</v>
      </c>
      <c r="H88" s="49" t="s">
        <v>234</v>
      </c>
      <c r="I88" s="45"/>
      <c r="J88" s="45"/>
      <c r="K88" s="45"/>
      <c r="L88" s="42"/>
      <c r="M88" s="74" t="s">
        <v>187</v>
      </c>
    </row>
    <row r="89" spans="1:13" ht="57" x14ac:dyDescent="0.2">
      <c r="A89" s="50" t="s">
        <v>235</v>
      </c>
      <c r="B89" s="49" t="s">
        <v>189</v>
      </c>
      <c r="C89" s="50" t="s">
        <v>86</v>
      </c>
      <c r="D89" s="57">
        <v>10</v>
      </c>
      <c r="E89" s="44" t="s">
        <v>123</v>
      </c>
      <c r="F89" s="42" t="s">
        <v>236</v>
      </c>
      <c r="G89" s="42" t="s">
        <v>237</v>
      </c>
      <c r="H89" s="49" t="s">
        <v>234</v>
      </c>
      <c r="I89" s="45"/>
      <c r="J89" s="45"/>
      <c r="K89" s="45"/>
      <c r="L89" s="42"/>
      <c r="M89" s="74" t="s">
        <v>187</v>
      </c>
    </row>
    <row r="90" spans="1:13" ht="57" x14ac:dyDescent="0.2">
      <c r="A90" s="50" t="s">
        <v>238</v>
      </c>
      <c r="B90" s="49" t="s">
        <v>189</v>
      </c>
      <c r="C90" s="50" t="s">
        <v>86</v>
      </c>
      <c r="D90" s="57">
        <v>5</v>
      </c>
      <c r="E90" s="44" t="s">
        <v>123</v>
      </c>
      <c r="F90" s="42" t="s">
        <v>239</v>
      </c>
      <c r="G90" s="42" t="s">
        <v>240</v>
      </c>
      <c r="H90" s="49" t="s">
        <v>234</v>
      </c>
      <c r="I90" s="45"/>
      <c r="J90" s="45"/>
      <c r="K90" s="45"/>
      <c r="L90" s="42"/>
      <c r="M90" s="74" t="s">
        <v>187</v>
      </c>
    </row>
    <row r="91" spans="1:13" ht="57" x14ac:dyDescent="0.2">
      <c r="A91" s="50" t="s">
        <v>241</v>
      </c>
      <c r="B91" s="49" t="s">
        <v>189</v>
      </c>
      <c r="C91" s="50" t="s">
        <v>86</v>
      </c>
      <c r="D91" s="57">
        <v>10</v>
      </c>
      <c r="E91" s="44" t="s">
        <v>123</v>
      </c>
      <c r="F91" s="42" t="s">
        <v>242</v>
      </c>
      <c r="G91" s="42" t="s">
        <v>243</v>
      </c>
      <c r="H91" s="49" t="s">
        <v>234</v>
      </c>
      <c r="I91" s="45"/>
      <c r="J91" s="45"/>
      <c r="K91" s="45"/>
      <c r="L91" s="42"/>
      <c r="M91" s="74" t="s">
        <v>187</v>
      </c>
    </row>
    <row r="92" spans="1:13" ht="71.25" x14ac:dyDescent="0.2">
      <c r="A92" s="50" t="s">
        <v>244</v>
      </c>
      <c r="B92" s="49" t="s">
        <v>189</v>
      </c>
      <c r="C92" s="50" t="s">
        <v>86</v>
      </c>
      <c r="D92" s="57">
        <v>5</v>
      </c>
      <c r="E92" s="44" t="s">
        <v>123</v>
      </c>
      <c r="F92" s="44" t="s">
        <v>245</v>
      </c>
      <c r="G92" s="64" t="s">
        <v>204</v>
      </c>
      <c r="H92" s="49" t="s">
        <v>246</v>
      </c>
      <c r="I92" s="45"/>
      <c r="J92" s="45"/>
      <c r="K92" s="45"/>
      <c r="L92" s="42"/>
      <c r="M92" s="74" t="s">
        <v>187</v>
      </c>
    </row>
    <row r="93" spans="1:13" ht="142.5" x14ac:dyDescent="0.2">
      <c r="A93" s="50" t="s">
        <v>247</v>
      </c>
      <c r="B93" s="49" t="s">
        <v>189</v>
      </c>
      <c r="C93" s="50" t="s">
        <v>86</v>
      </c>
      <c r="D93" s="57">
        <v>15</v>
      </c>
      <c r="E93" s="44" t="s">
        <v>123</v>
      </c>
      <c r="F93" s="42" t="s">
        <v>248</v>
      </c>
      <c r="G93" s="42" t="s">
        <v>249</v>
      </c>
      <c r="H93" s="49" t="s">
        <v>246</v>
      </c>
      <c r="I93" s="45"/>
      <c r="J93" s="45"/>
      <c r="K93" s="45"/>
      <c r="L93" s="42"/>
      <c r="M93" s="74" t="s">
        <v>187</v>
      </c>
    </row>
    <row r="94" spans="1:13" ht="99.75" x14ac:dyDescent="0.2">
      <c r="A94" s="50" t="s">
        <v>250</v>
      </c>
      <c r="B94" s="49" t="s">
        <v>189</v>
      </c>
      <c r="C94" s="50" t="s">
        <v>86</v>
      </c>
      <c r="D94" s="57">
        <v>15</v>
      </c>
      <c r="E94" s="44" t="s">
        <v>123</v>
      </c>
      <c r="F94" s="42" t="s">
        <v>251</v>
      </c>
      <c r="G94" s="42" t="s">
        <v>252</v>
      </c>
      <c r="H94" s="49" t="s">
        <v>246</v>
      </c>
      <c r="I94" s="45"/>
      <c r="J94" s="45"/>
      <c r="K94" s="45"/>
      <c r="L94" s="42"/>
      <c r="M94" s="74" t="s">
        <v>187</v>
      </c>
    </row>
    <row r="95" spans="1:13" ht="42.75" x14ac:dyDescent="0.2">
      <c r="A95" s="50" t="s">
        <v>253</v>
      </c>
      <c r="B95" s="49" t="s">
        <v>189</v>
      </c>
      <c r="C95" s="50" t="s">
        <v>86</v>
      </c>
      <c r="D95" s="57">
        <v>5</v>
      </c>
      <c r="E95" s="44" t="s">
        <v>123</v>
      </c>
      <c r="F95" s="42" t="s">
        <v>254</v>
      </c>
      <c r="G95" s="42" t="s">
        <v>255</v>
      </c>
      <c r="H95" s="49" t="s">
        <v>234</v>
      </c>
      <c r="I95" s="45"/>
      <c r="J95" s="45"/>
      <c r="K95" s="45"/>
      <c r="L95" s="42"/>
      <c r="M95" s="74" t="s">
        <v>187</v>
      </c>
    </row>
    <row r="96" spans="1:13" ht="42.75" x14ac:dyDescent="0.2">
      <c r="A96" s="50" t="s">
        <v>256</v>
      </c>
      <c r="B96" s="49" t="s">
        <v>189</v>
      </c>
      <c r="C96" s="50" t="s">
        <v>86</v>
      </c>
      <c r="D96" s="57">
        <v>5</v>
      </c>
      <c r="E96" s="44" t="s">
        <v>123</v>
      </c>
      <c r="F96" s="42" t="s">
        <v>257</v>
      </c>
      <c r="G96" s="42" t="s">
        <v>255</v>
      </c>
      <c r="H96" s="49" t="s">
        <v>234</v>
      </c>
      <c r="I96" s="45"/>
      <c r="J96" s="45"/>
      <c r="K96" s="45"/>
      <c r="L96" s="42"/>
      <c r="M96" s="74" t="s">
        <v>187</v>
      </c>
    </row>
    <row r="97" spans="1:13" ht="42.75" x14ac:dyDescent="0.2">
      <c r="A97" s="50" t="s">
        <v>258</v>
      </c>
      <c r="B97" s="49" t="s">
        <v>189</v>
      </c>
      <c r="C97" s="50" t="s">
        <v>86</v>
      </c>
      <c r="D97" s="57">
        <v>5</v>
      </c>
      <c r="E97" s="44" t="s">
        <v>123</v>
      </c>
      <c r="F97" s="42" t="s">
        <v>259</v>
      </c>
      <c r="G97" s="42" t="s">
        <v>255</v>
      </c>
      <c r="H97" s="49" t="s">
        <v>234</v>
      </c>
      <c r="I97" s="45"/>
      <c r="J97" s="45"/>
      <c r="K97" s="45"/>
      <c r="L97" s="42"/>
      <c r="M97" s="74" t="s">
        <v>187</v>
      </c>
    </row>
    <row r="98" spans="1:13" ht="42.75" x14ac:dyDescent="0.2">
      <c r="A98" s="50" t="s">
        <v>260</v>
      </c>
      <c r="B98" s="49" t="s">
        <v>189</v>
      </c>
      <c r="C98" s="50" t="s">
        <v>86</v>
      </c>
      <c r="D98" s="57">
        <v>30</v>
      </c>
      <c r="E98" s="44" t="s">
        <v>123</v>
      </c>
      <c r="F98" s="49" t="s">
        <v>261</v>
      </c>
      <c r="G98" s="44" t="s">
        <v>262</v>
      </c>
      <c r="H98" s="49" t="s">
        <v>234</v>
      </c>
      <c r="I98" s="45"/>
      <c r="J98" s="45"/>
      <c r="K98" s="45"/>
      <c r="L98" s="42"/>
      <c r="M98" s="74" t="s">
        <v>187</v>
      </c>
    </row>
    <row r="99" spans="1:13" ht="114" x14ac:dyDescent="0.2">
      <c r="A99" s="50" t="s">
        <v>263</v>
      </c>
      <c r="B99" s="49" t="s">
        <v>189</v>
      </c>
      <c r="C99" s="50" t="s">
        <v>113</v>
      </c>
      <c r="D99" s="42">
        <v>23</v>
      </c>
      <c r="E99" s="44" t="s">
        <v>165</v>
      </c>
      <c r="F99" s="109" t="s">
        <v>290</v>
      </c>
      <c r="G99" s="55" t="s">
        <v>115</v>
      </c>
      <c r="H99" s="49" t="s">
        <v>264</v>
      </c>
      <c r="I99" s="45"/>
      <c r="J99" s="45"/>
      <c r="K99" s="45"/>
      <c r="L99" s="42"/>
      <c r="M99" s="74"/>
    </row>
    <row r="100" spans="1:13" ht="128.25" x14ac:dyDescent="0.2">
      <c r="A100" s="50" t="s">
        <v>101</v>
      </c>
      <c r="B100" s="49" t="s">
        <v>189</v>
      </c>
      <c r="C100" s="50" t="s">
        <v>2</v>
      </c>
      <c r="D100" s="57">
        <v>10</v>
      </c>
      <c r="E100" s="44" t="s">
        <v>165</v>
      </c>
      <c r="F100" s="42" t="s">
        <v>296</v>
      </c>
      <c r="G100" s="55" t="s">
        <v>103</v>
      </c>
      <c r="H100" s="49" t="s">
        <v>298</v>
      </c>
      <c r="I100" s="45"/>
      <c r="J100" s="45"/>
      <c r="K100" s="45"/>
      <c r="L100" s="42"/>
      <c r="M100" s="75" t="s">
        <v>201</v>
      </c>
    </row>
    <row r="101" spans="1:13" s="99" customFormat="1" ht="42.75" x14ac:dyDescent="0.25">
      <c r="A101" s="71" t="s">
        <v>122</v>
      </c>
      <c r="B101" s="55" t="s">
        <v>189</v>
      </c>
      <c r="C101" s="78" t="s">
        <v>86</v>
      </c>
      <c r="D101" s="78">
        <v>30</v>
      </c>
      <c r="E101" s="78" t="s">
        <v>123</v>
      </c>
      <c r="F101" s="79" t="s">
        <v>124</v>
      </c>
      <c r="G101" s="78" t="s">
        <v>125</v>
      </c>
      <c r="H101" s="80" t="s">
        <v>126</v>
      </c>
      <c r="I101" s="103"/>
      <c r="J101" s="103"/>
      <c r="K101" s="103"/>
      <c r="L101" s="103"/>
      <c r="M101" s="104"/>
    </row>
    <row r="102" spans="1:13" s="99" customFormat="1" ht="42.75" x14ac:dyDescent="0.25">
      <c r="A102" s="81" t="s">
        <v>127</v>
      </c>
      <c r="B102" s="55" t="s">
        <v>189</v>
      </c>
      <c r="C102" s="82" t="s">
        <v>86</v>
      </c>
      <c r="D102" s="82">
        <v>30</v>
      </c>
      <c r="E102" s="82" t="s">
        <v>123</v>
      </c>
      <c r="F102" s="79" t="s">
        <v>124</v>
      </c>
      <c r="G102" s="82" t="s">
        <v>125</v>
      </c>
      <c r="H102" s="79" t="s">
        <v>126</v>
      </c>
      <c r="I102" s="103"/>
      <c r="J102" s="103"/>
      <c r="K102" s="103"/>
      <c r="L102" s="103"/>
      <c r="M102" s="104"/>
    </row>
    <row r="103" spans="1:13" s="99" customFormat="1" ht="42.75" x14ac:dyDescent="0.25">
      <c r="A103" s="81" t="s">
        <v>128</v>
      </c>
      <c r="B103" s="55" t="s">
        <v>189</v>
      </c>
      <c r="C103" s="82" t="s">
        <v>86</v>
      </c>
      <c r="D103" s="82">
        <v>30</v>
      </c>
      <c r="E103" s="82" t="s">
        <v>123</v>
      </c>
      <c r="F103" s="79" t="s">
        <v>124</v>
      </c>
      <c r="G103" s="82" t="s">
        <v>125</v>
      </c>
      <c r="H103" s="79" t="s">
        <v>126</v>
      </c>
      <c r="I103" s="103"/>
      <c r="J103" s="103"/>
      <c r="K103" s="103"/>
      <c r="L103" s="103"/>
      <c r="M103" s="104"/>
    </row>
    <row r="104" spans="1:13" s="99" customFormat="1" ht="42.75" x14ac:dyDescent="0.25">
      <c r="A104" s="81" t="s">
        <v>129</v>
      </c>
      <c r="B104" s="55" t="s">
        <v>189</v>
      </c>
      <c r="C104" s="82" t="s">
        <v>86</v>
      </c>
      <c r="D104" s="82">
        <v>30</v>
      </c>
      <c r="E104" s="82" t="s">
        <v>123</v>
      </c>
      <c r="F104" s="79" t="s">
        <v>124</v>
      </c>
      <c r="G104" s="82" t="s">
        <v>125</v>
      </c>
      <c r="H104" s="79" t="s">
        <v>126</v>
      </c>
      <c r="I104" s="103"/>
      <c r="J104" s="103"/>
      <c r="K104" s="103"/>
      <c r="L104" s="103"/>
      <c r="M104" s="104"/>
    </row>
    <row r="105" spans="1:13" s="99" customFormat="1" ht="42.75" x14ac:dyDescent="0.25">
      <c r="A105" s="81" t="s">
        <v>130</v>
      </c>
      <c r="B105" s="55" t="s">
        <v>189</v>
      </c>
      <c r="C105" s="82" t="s">
        <v>86</v>
      </c>
      <c r="D105" s="82">
        <v>30</v>
      </c>
      <c r="E105" s="82" t="s">
        <v>123</v>
      </c>
      <c r="F105" s="79" t="s">
        <v>124</v>
      </c>
      <c r="G105" s="82" t="s">
        <v>125</v>
      </c>
      <c r="H105" s="79" t="s">
        <v>126</v>
      </c>
      <c r="I105" s="103"/>
      <c r="J105" s="103"/>
      <c r="K105" s="103"/>
      <c r="L105" s="103"/>
      <c r="M105" s="104"/>
    </row>
    <row r="106" spans="1:13" ht="42.75" x14ac:dyDescent="0.2">
      <c r="A106" s="81" t="s">
        <v>147</v>
      </c>
      <c r="B106" s="55" t="s">
        <v>189</v>
      </c>
      <c r="C106" s="82" t="s">
        <v>86</v>
      </c>
      <c r="D106" s="82">
        <v>30</v>
      </c>
      <c r="E106" s="82" t="s">
        <v>123</v>
      </c>
      <c r="F106" s="79" t="s">
        <v>124</v>
      </c>
      <c r="G106" s="82" t="s">
        <v>125</v>
      </c>
      <c r="H106" s="79" t="s">
        <v>126</v>
      </c>
      <c r="I106" s="45"/>
      <c r="J106" s="45"/>
      <c r="K106" s="45"/>
      <c r="L106" s="42"/>
      <c r="M106" s="74"/>
    </row>
    <row r="107" spans="1:13" ht="42.75" x14ac:dyDescent="0.2">
      <c r="A107" s="81" t="s">
        <v>148</v>
      </c>
      <c r="B107" s="55" t="s">
        <v>189</v>
      </c>
      <c r="C107" s="82" t="s">
        <v>86</v>
      </c>
      <c r="D107" s="82">
        <v>30</v>
      </c>
      <c r="E107" s="82" t="s">
        <v>123</v>
      </c>
      <c r="F107" s="79" t="s">
        <v>124</v>
      </c>
      <c r="G107" s="82" t="s">
        <v>125</v>
      </c>
      <c r="H107" s="79" t="s">
        <v>126</v>
      </c>
      <c r="I107" s="45"/>
      <c r="J107" s="45"/>
      <c r="K107" s="45"/>
      <c r="L107" s="42"/>
      <c r="M107" s="74"/>
    </row>
    <row r="108" spans="1:13" ht="42.75" x14ac:dyDescent="0.2">
      <c r="A108" s="81" t="s">
        <v>149</v>
      </c>
      <c r="B108" s="55" t="s">
        <v>189</v>
      </c>
      <c r="C108" s="82" t="s">
        <v>86</v>
      </c>
      <c r="D108" s="82">
        <v>30</v>
      </c>
      <c r="E108" s="82" t="s">
        <v>123</v>
      </c>
      <c r="F108" s="79" t="s">
        <v>124</v>
      </c>
      <c r="G108" s="82" t="s">
        <v>125</v>
      </c>
      <c r="H108" s="79" t="s">
        <v>126</v>
      </c>
      <c r="I108" s="45"/>
      <c r="J108" s="45"/>
      <c r="K108" s="45"/>
      <c r="L108" s="42"/>
      <c r="M108" s="74"/>
    </row>
    <row r="109" spans="1:13" ht="42.75" x14ac:dyDescent="0.2">
      <c r="A109" s="81" t="s">
        <v>150</v>
      </c>
      <c r="B109" s="55" t="s">
        <v>189</v>
      </c>
      <c r="C109" s="82" t="s">
        <v>86</v>
      </c>
      <c r="D109" s="82">
        <v>30</v>
      </c>
      <c r="E109" s="82" t="s">
        <v>123</v>
      </c>
      <c r="F109" s="79" t="s">
        <v>124</v>
      </c>
      <c r="G109" s="82" t="s">
        <v>125</v>
      </c>
      <c r="H109" s="79" t="s">
        <v>126</v>
      </c>
      <c r="I109" s="45"/>
      <c r="J109" s="45"/>
      <c r="K109" s="45"/>
      <c r="L109" s="42"/>
      <c r="M109" s="74"/>
    </row>
    <row r="110" spans="1:13" ht="42.75" x14ac:dyDescent="0.2">
      <c r="A110" s="81" t="s">
        <v>151</v>
      </c>
      <c r="B110" s="55" t="s">
        <v>189</v>
      </c>
      <c r="C110" s="82" t="s">
        <v>86</v>
      </c>
      <c r="D110" s="82">
        <v>30</v>
      </c>
      <c r="E110" s="82" t="s">
        <v>123</v>
      </c>
      <c r="F110" s="79" t="s">
        <v>124</v>
      </c>
      <c r="G110" s="82" t="s">
        <v>125</v>
      </c>
      <c r="H110" s="79" t="s">
        <v>126</v>
      </c>
      <c r="I110" s="45"/>
      <c r="J110" s="45"/>
      <c r="K110" s="45"/>
      <c r="L110" s="42"/>
      <c r="M110" s="74"/>
    </row>
  </sheetData>
  <autoFilter ref="A11:M110"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3XNNPFDRQHSR-1857889977-9304</_dlc_DocId>
    <_dlc_DocIdUrl xmlns="ee0d1073-b73c-4cf9-a2e0-1985adf7d54f">
      <Url>https://myfloridacfo.sharepoint.com/sites/FLP/_layouts/15/DocIdRedir.aspx?ID=3XNNPFDRQHSR-1857889977-9304</Url>
      <Description>3XNNPFDRQHSR-1857889977-9304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CB643-46B5-4C4B-BA73-CD3A166EF60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ee0d1073-b73c-4cf9-a2e0-1985adf7d54f"/>
    <ds:schemaRef ds:uri="041c3df4-ce55-42d1-a1ce-045c193ad9f1"/>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338A6A83-6398-472A-AE70-5D2FB7D2D0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2026-06-01T20:40:50Z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76f7a612-f882-41ac-8d3c-4110a210e5cd</vt:lpwstr>
  </property>
  <property fmtid="{D5CDD505-2E9C-101B-9397-08002B2CF9AE}" pid="12" name="Order">
    <vt:r8>917400</vt:r8>
  </property>
  <property fmtid="{D5CDD505-2E9C-101B-9397-08002B2CF9AE}" pid="13" name="MediaServiceImageTags">
    <vt:lpwstr/>
  </property>
</Properties>
</file>