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5CF51503-02B7-40DC-8818-2B6588EAD5D6}" xr6:coauthVersionLast="47" xr6:coauthVersionMax="47" xr10:uidLastSave="{00000000-0000-0000-0000-000000000000}"/>
  <bookViews>
    <workbookView xWindow="-120" yWindow="-120" windowWidth="29040" windowHeight="15720" tabRatio="569" xr2:uid="{00000000-000D-0000-FFFF-FFFF00000000}"/>
  </bookViews>
  <sheets>
    <sheet name="Version History" sheetId="13" r:id="rId1"/>
    <sheet name="General Information" sheetId="29" r:id="rId2"/>
    <sheet name="File Format Legend" sheetId="30" r:id="rId3"/>
    <sheet name="File Format" sheetId="31" r:id="rId4"/>
    <sheet name="Sheet1" sheetId="33" state="hidden" r:id="rId5"/>
  </sheets>
  <definedNames>
    <definedName name="_xlnm._FilterDatabase" localSheetId="3" hidden="1">'File Format'!$A$10:$L$140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 r="B7" i="33"/>
  <c r="B6" i="33"/>
  <c r="B5" i="33"/>
  <c r="B4" i="33"/>
  <c r="B3" i="33"/>
  <c r="B2" i="33"/>
  <c r="B1" i="33"/>
</calcChain>
</file>

<file path=xl/sharedStrings.xml><?xml version="1.0" encoding="utf-8"?>
<sst xmlns="http://schemas.openxmlformats.org/spreadsheetml/2006/main" count="1012" uniqueCount="300">
  <si>
    <t>Version History</t>
  </si>
  <si>
    <t>Version Number</t>
  </si>
  <si>
    <t>Date</t>
  </si>
  <si>
    <t>Revision Notes</t>
  </si>
  <si>
    <t>Initial Draft Version</t>
  </si>
  <si>
    <t>Supplier ID added to all Record Types
Additional ID Type updated to include UEI, Unique Entity Identifier
Supplier Classification Valid Values updated
Default Location field added within the Header Record Type</t>
  </si>
  <si>
    <t>Updated MBE to CBE.
Updated layout to add the BU</t>
  </si>
  <si>
    <t xml:space="preserve">Updated based on DDID 0777
The API020 layout currently has 2 Certification Source fields within the Government Certifications Record Type. One of the Certification Source fields needs to be removed so that there is only one.
TIN Match Status values were updated. 
TIN Match Status and TIN Match Date were set to Conditional. </t>
  </si>
  <si>
    <t>Added keys to Confidential Record Code. 
Updated Contacts Record Code to Conditional</t>
  </si>
  <si>
    <t>API020 - Outbound Supplier Data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</si>
  <si>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</si>
  <si>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</si>
  <si>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</si>
  <si>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</si>
  <si>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</si>
  <si>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</si>
  <si>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</si>
  <si>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</si>
  <si>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</si>
  <si>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</si>
  <si>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</si>
  <si>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</si>
  <si>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</si>
  <si>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Agency_API020_D_ProcessInstance_YYYYMMDD-HHMM.txt</t>
  </si>
  <si>
    <t xml:space="preserve">Outbound interface containing supplier information to include Header, Address and Location information. </t>
  </si>
  <si>
    <t>Business &amp; Technical Information</t>
  </si>
  <si>
    <t>Module:</t>
  </si>
  <si>
    <t>Accounts Payable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</si>
  <si>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</si>
  <si>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</si>
  <si>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</si>
  <si>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</si>
  <si>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</si>
  <si>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</si>
  <si>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</si>
  <si>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</si>
  <si>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</si>
  <si>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</si>
  <si>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</si>
  <si>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</si>
  <si>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</si>
  <si>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</si>
  <si>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</si>
  <si>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</si>
  <si>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</si>
  <si>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</si>
  <si>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API020-Sample File.txt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</si>
  <si>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</si>
  <si>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</si>
  <si>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</si>
  <si>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</si>
  <si>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</si>
  <si>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</si>
  <si>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</si>
  <si>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</si>
  <si>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</si>
  <si>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</si>
  <si>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</si>
  <si>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</si>
  <si>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</si>
  <si>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</si>
  <si>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</si>
  <si>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</si>
  <si>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</si>
  <si>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</si>
  <si>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</si>
  <si>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</si>
  <si>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</si>
  <si>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</si>
  <si>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</si>
  <si>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</si>
  <si>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</si>
  <si>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</si>
  <si>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API020 - Outbound Supplier Data - File format :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</si>
  <si>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</si>
  <si>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</si>
  <si>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</si>
  <si>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</si>
  <si>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</si>
  <si>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</si>
  <si>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</si>
  <si>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</si>
  <si>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</si>
  <si>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</si>
  <si>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</si>
  <si>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Header</t>
  </si>
  <si>
    <t>Character</t>
  </si>
  <si>
    <t>Y</t>
  </si>
  <si>
    <t>Record Code identifying the information on the record.</t>
  </si>
  <si>
    <t>H - Header</t>
  </si>
  <si>
    <t>This is a required field. Record Code 'H' will be populated for Header details.</t>
  </si>
  <si>
    <t>Supplier ID</t>
  </si>
  <si>
    <t>This field will contain a valid Florida PALM Supplier ID for the Supplier SetID provided.</t>
  </si>
  <si>
    <t>Example: 0000000004</t>
  </si>
  <si>
    <t xml:space="preserve">This is a required field. Supplier ID will be extracted as per the value available in system. </t>
  </si>
  <si>
    <t>Supplier Name 1</t>
  </si>
  <si>
    <t>This field will contain Supplier name.</t>
  </si>
  <si>
    <t>Example: JOES PLUMBING ( Supplier)</t>
  </si>
  <si>
    <t xml:space="preserve">Supplier Name 1 will be extracted as per the value available in system. </t>
  </si>
  <si>
    <t>Supplier Name 2</t>
  </si>
  <si>
    <t>N</t>
  </si>
  <si>
    <t>This field is an additional space for Supplier name.</t>
  </si>
  <si>
    <t xml:space="preserve">Example: PLUMBING </t>
  </si>
  <si>
    <t xml:space="preserve">This is an optional field. Supplier Name 2 will be extracted as per the value available in system. </t>
  </si>
  <si>
    <t>Supplier Classification</t>
  </si>
  <si>
    <t xml:space="preserve">Indicates the supplier classification. </t>
  </si>
  <si>
    <t>E - Employee
F - Foreign
H - HCM
R - Retiree
S - Supplier
A - State of Florida Agency
D - FRS Supplier
P - Payroll Beneficiary</t>
  </si>
  <si>
    <t xml:space="preserve">This is a required field. Supplier Classification will be extracted as per the value available in system. </t>
  </si>
  <si>
    <t>Supplier Status</t>
  </si>
  <si>
    <t>Indicates Supplier status.</t>
  </si>
  <si>
    <t>Default Location</t>
  </si>
  <si>
    <t xml:space="preserve">Indicates the default Location to be used by the supplier. </t>
  </si>
  <si>
    <t>MAIN</t>
  </si>
  <si>
    <t>This is an optional field. Information will be based on.</t>
  </si>
  <si>
    <t>Business Designation</t>
  </si>
  <si>
    <t xml:space="preserve">This is the Business Designation that comes from the W9 system. </t>
  </si>
  <si>
    <t>Example: Sole Proprietor</t>
  </si>
  <si>
    <t>This is a mandatory field. This will be populated in Florida PALM via API016 and will default to N/A if there is no TIN matching yet.
Dependent on APE005</t>
  </si>
  <si>
    <t>TIN Match Status</t>
  </si>
  <si>
    <t>C</t>
  </si>
  <si>
    <t xml:space="preserve">This is the Status that comes from the W9 system. </t>
  </si>
  <si>
    <t>V - Verified
I - Inactive</t>
  </si>
  <si>
    <t>This is field will only be mandatory if the withholding flag is checked. This will be populated via API016.</t>
  </si>
  <si>
    <t>TIN Match Date</t>
  </si>
  <si>
    <t xml:space="preserve">This is the date that comes from the W9 system. </t>
  </si>
  <si>
    <t>Example: 10/21/2023</t>
  </si>
  <si>
    <t>Confidential</t>
  </si>
  <si>
    <t xml:space="preserve">This is the indicator if this supplier is confidential.  </t>
  </si>
  <si>
    <t>Y/N</t>
  </si>
  <si>
    <t xml:space="preserve">This is an optional field. 
</t>
  </si>
  <si>
    <t>Type of Contractor</t>
  </si>
  <si>
    <t>A - Nonprofit Organization
B - For Profit Organization includes Sole
Proprietor
C - Local Government
D - State Community Colleges
E - District School Boards
F - State Agency (In or Out of state)
G - State Universities (In or Out of State)
H - No Subrecipient (Federal Assistance Only)
I - Subrecipients (Federal Assistance Only)
J - Federal Agency
K - Private Universities (In or Out of State)
L - Legislature</t>
  </si>
  <si>
    <t xml:space="preserve">This is an optional field. This will only be populated for suppliers that have Contractor Type. </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</si>
  <si>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</si>
  <si>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</si>
  <si>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</si>
  <si>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</si>
  <si>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</si>
  <si>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</si>
  <si>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</si>
  <si>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</si>
  <si>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B - Confidential</t>
  </si>
  <si>
    <t>This is a Conditional field. Record Code 'B' will be populated for Header details only when the Confidential flag is checked 'Y'.</t>
  </si>
  <si>
    <t>Confidential Business Unit</t>
  </si>
  <si>
    <t xml:space="preserve">Indicates which Business Unit the supplier is confidential to. </t>
  </si>
  <si>
    <t xml:space="preserve">Can have multiple Business Units. Will be required if confidential. </t>
  </si>
  <si>
    <t xml:space="preserve">This is a CONDITIONAL field. Supplier ID will be needed if condifential Flag is checked. 
This is the Filler 1 Field. </t>
  </si>
  <si>
    <t>Filler6</t>
  </si>
  <si>
    <t>Filler7</t>
  </si>
  <si>
    <t>Filler8</t>
  </si>
  <si>
    <t>Filler9</t>
  </si>
  <si>
    <t>Filler10</t>
  </si>
  <si>
    <t>Government Classification</t>
  </si>
  <si>
    <t>G - Government Classification</t>
  </si>
  <si>
    <t>This is a required field. Record Code 'G' will be populated for Government Classification.</t>
  </si>
  <si>
    <t>Certification Source</t>
  </si>
  <si>
    <t xml:space="preserve">Indication for CBE codes associated to the supplier. </t>
  </si>
  <si>
    <t>CBE</t>
  </si>
  <si>
    <t>This is a conditional field. This will only be populated for suppliers that have an CBE code.</t>
  </si>
  <si>
    <t>Government Certifications</t>
  </si>
  <si>
    <t xml:space="preserve">The actual CBE codes associated to the supplier. </t>
  </si>
  <si>
    <t>A - Non-Minority</t>
  </si>
  <si>
    <t xml:space="preserve">This is a conditional field. This will only be required if there is a Certification Source on the supplier. </t>
  </si>
  <si>
    <t>Additional ID</t>
  </si>
  <si>
    <t>I - Addition IDs</t>
  </si>
  <si>
    <t>This is a required field. Record Code 'I' will be populated for Additional IDs.</t>
  </si>
  <si>
    <t>Additional ID Type</t>
  </si>
  <si>
    <t xml:space="preserve">Used to capture specific Supplier identification qualifier numbers such as the TIN/SSN/Source System Supplier ID/Unique Entity Identifier. </t>
  </si>
  <si>
    <t>Additional ID Number</t>
  </si>
  <si>
    <t>Used to capture the actual Supplier identification numbers corresponding to the Additional ID Type.</t>
  </si>
  <si>
    <t>Example: 555555555</t>
  </si>
  <si>
    <t>This is an optional field.Tax ID Number will be fetched if Additional ID Type = TIN; Social Security Number will be fetched if Additional ID Type is SSN; Source System Supplier ID will be fetched if Additional ID Type is SID; Unique Entity Identifier will be fetched if Additional ID Type = UEI.  This will be extracted as per the value available in system.</t>
  </si>
  <si>
    <t>Location</t>
  </si>
  <si>
    <t>L - Location</t>
  </si>
  <si>
    <t>This is a required field. Record Code 'L' will be populated for Location details.</t>
  </si>
  <si>
    <t>Supplier Location</t>
  </si>
  <si>
    <t>This field will contain a valid Supplier location for the Supplier ID provided above.</t>
  </si>
  <si>
    <t>Example: MAIN</t>
  </si>
  <si>
    <t xml:space="preserve">This is an optional field. Supplier ID Location will be extracted as per the value available in system. </t>
  </si>
  <si>
    <t>Effective Date</t>
  </si>
  <si>
    <t>Identifies the effective date of the supplier location.</t>
  </si>
  <si>
    <t>The date format is MM/DD/YYYY. 
This is an optional field. Effective Date will be extracted as per the value available in system.</t>
  </si>
  <si>
    <t>Effective Status</t>
  </si>
  <si>
    <t xml:space="preserve">The effective status of the supplier Location. </t>
  </si>
  <si>
    <t>A - Active
I - Inactive</t>
  </si>
  <si>
    <t>This is an optional field. Effective Status will be extracted as per the value available in system.</t>
  </si>
  <si>
    <t>Location Description</t>
  </si>
  <si>
    <t>Name and primary identifier for a given Supplier Location.</t>
  </si>
  <si>
    <t>Example: Main</t>
  </si>
  <si>
    <t>This is an optional field.Location Name will be extracted as per the value available in system.</t>
  </si>
  <si>
    <t>Remit to Address Sequence</t>
  </si>
  <si>
    <t>Indicates supplier address sequence number used for remittance.</t>
  </si>
  <si>
    <t xml:space="preserve">This is mandatory field. The Address Sequence No. will be extracted as per the value available in system. </t>
  </si>
  <si>
    <t>Payment Method</t>
  </si>
  <si>
    <t>3</t>
  </si>
  <si>
    <t xml:space="preserve">Type of payment that will be defaulted when using the location in transactions. </t>
  </si>
  <si>
    <t>ACH/CHK/WIR</t>
  </si>
  <si>
    <t xml:space="preserve">This is mandatory field. The Payment Method will be extracted as per the value available in system. </t>
  </si>
  <si>
    <t>Address</t>
  </si>
  <si>
    <t>A - Address</t>
  </si>
  <si>
    <t>This is a required field. Record Code 'A' will be populated for Line details.</t>
  </si>
  <si>
    <t>Address Sequence No.</t>
  </si>
  <si>
    <t>Indicates supplier address sequence number.</t>
  </si>
  <si>
    <t xml:space="preserve">Date when the Address is usable by. </t>
  </si>
  <si>
    <t>Example: 01/01/1901</t>
  </si>
  <si>
    <t xml:space="preserve">This is an mandatory field. Value will be expected if there are updates on the supplier. </t>
  </si>
  <si>
    <t>Status as of Effective Date</t>
  </si>
  <si>
    <t xml:space="preserve">Status of the address as of the effective date. </t>
  </si>
  <si>
    <t xml:space="preserve">This is an required field field. Value will be expected if there are updates on the supplier. </t>
  </si>
  <si>
    <t>Payment Alternate Name 1</t>
  </si>
  <si>
    <t xml:space="preserve">Alternative name to be printed on payments. </t>
  </si>
  <si>
    <t>SAMPLE2</t>
  </si>
  <si>
    <t xml:space="preserve">This is an optional field. Not all suppliers will have alternate names. </t>
  </si>
  <si>
    <t>Payment Alternate Name 2</t>
  </si>
  <si>
    <t>SAMPLE3</t>
  </si>
  <si>
    <t>Email ID</t>
  </si>
  <si>
    <t xml:space="preserve">Supplier Email for communications. </t>
  </si>
  <si>
    <t xml:space="preserve">Example: Sample.Sample@sample.gov. </t>
  </si>
  <si>
    <t xml:space="preserve">This is an optional field. </t>
  </si>
  <si>
    <t>Country</t>
  </si>
  <si>
    <t>Country Code</t>
  </si>
  <si>
    <t>Example: USA</t>
  </si>
  <si>
    <t>Address 1</t>
  </si>
  <si>
    <t>Designates the Supplier's address.</t>
  </si>
  <si>
    <t>Example: 210 Avenue</t>
  </si>
  <si>
    <t xml:space="preserve">This is an optional field. Remitting Address 1 will be extracted as per the value available in system. </t>
  </si>
  <si>
    <t>Address 2</t>
  </si>
  <si>
    <t>Example: Building 1</t>
  </si>
  <si>
    <t xml:space="preserve">This is an optional field. Value will be expected if there is an address beyond the previous address field. </t>
  </si>
  <si>
    <t>Address 3</t>
  </si>
  <si>
    <t>Example: Apartment 2</t>
  </si>
  <si>
    <t>Address 4</t>
  </si>
  <si>
    <t>Example: Apartment 23</t>
  </si>
  <si>
    <t>City</t>
  </si>
  <si>
    <t>Designates the Supplier's city.</t>
  </si>
  <si>
    <t>Example: Miami</t>
  </si>
  <si>
    <t>County</t>
  </si>
  <si>
    <t>Designates the Supplier's county.</t>
  </si>
  <si>
    <t>Example: Miami-Dade</t>
  </si>
  <si>
    <t>State</t>
  </si>
  <si>
    <t>Designates the Supplier's State.</t>
  </si>
  <si>
    <t>Example: FL</t>
  </si>
  <si>
    <t>Postal Code</t>
  </si>
  <si>
    <t>Designates the Supplier's zip code.</t>
  </si>
  <si>
    <t>Example: 33136</t>
  </si>
  <si>
    <t>Withholding Alternate Name 1</t>
  </si>
  <si>
    <t xml:space="preserve">Name used for 1099 Reporting on the address. </t>
  </si>
  <si>
    <t>Withholding Alternate Name 2</t>
  </si>
  <si>
    <t>Supplier Phone Number Type</t>
  </si>
  <si>
    <t>Designates Supplier phone type. It will default Business (BUSN). Required if entering a supplier phone number.</t>
  </si>
  <si>
    <t>BUSN</t>
  </si>
  <si>
    <t xml:space="preserve">This is an optional field. Supplier Phone Number Type will be extracted as per the value available in system. </t>
  </si>
  <si>
    <t>Supplier Phone Number Prefix</t>
  </si>
  <si>
    <t>Designates the area code for the Supplier phone number.</t>
  </si>
  <si>
    <t>Example: 911</t>
  </si>
  <si>
    <t xml:space="preserve">This is an optional field. Supplier Phone Number Prefix will be extracted as per the value available in system. </t>
  </si>
  <si>
    <t>Supplier Phone Number</t>
  </si>
  <si>
    <t>Designates the Supplier phone number.</t>
  </si>
  <si>
    <t>Example: 9845677345</t>
  </si>
  <si>
    <t xml:space="preserve">This is an optional field. Supplier Phone Number will be extracted as per the value available in system. </t>
  </si>
  <si>
    <t>Supplier Phone Extension</t>
  </si>
  <si>
    <t>Designates the Supplier phone extension.</t>
  </si>
  <si>
    <t>Example: 654783</t>
  </si>
  <si>
    <t xml:space="preserve">This is an optional field. Supplier Phone Number Extension will be extracted as per the value available in system. </t>
  </si>
  <si>
    <t>Contact</t>
  </si>
  <si>
    <t>C - Contact</t>
  </si>
  <si>
    <t>This is a conditional field. Record Code 'C' will be populated if Contact details exist.</t>
  </si>
  <si>
    <t xml:space="preserve">This is a conditional field. Not all suppliers will have contacts. </t>
  </si>
  <si>
    <t>Contact Sequence Number</t>
  </si>
  <si>
    <t>Number</t>
  </si>
  <si>
    <t>Indicates supplier contact sequence number.</t>
  </si>
  <si>
    <t xml:space="preserve">This is an optional field. Not all suppliers will have contacts. </t>
  </si>
  <si>
    <t xml:space="preserve">Date when the Contact takes effect in the system. </t>
  </si>
  <si>
    <t>Address Sequence Number</t>
  </si>
  <si>
    <t xml:space="preserve">Unique address idenitfier. </t>
  </si>
  <si>
    <t>1</t>
  </si>
  <si>
    <t xml:space="preserve">Status as of the date when the contact takes effect in the system. </t>
  </si>
  <si>
    <t>Contact Name</t>
  </si>
  <si>
    <t>50</t>
  </si>
  <si>
    <t>SAMPLE CONTACT</t>
  </si>
  <si>
    <t>70</t>
  </si>
  <si>
    <t>Phone Type</t>
  </si>
  <si>
    <t xml:space="preserve">System identifier what type of phone number this is. </t>
  </si>
  <si>
    <t>BUSN/HOME</t>
  </si>
  <si>
    <t>International Prefix</t>
  </si>
  <si>
    <t>Telephone</t>
  </si>
  <si>
    <t>Phone Extension</t>
  </si>
  <si>
    <t>FLP_RUN_API023</t>
  </si>
  <si>
    <t>FLP_API023_AET</t>
  </si>
  <si>
    <t>FLP_HLDR_TBL</t>
  </si>
  <si>
    <t>FLP_PROPERTY_TBL</t>
  </si>
  <si>
    <t>FLP_SUMMARY_TBL</t>
  </si>
  <si>
    <t>FLP_ESCHEAT_DT_FROM</t>
  </si>
  <si>
    <t>FLP_ESCHEATED_DT_TO</t>
  </si>
  <si>
    <t xml:space="preserve">Updated for PALM-17112. 
The field Location Name on the  Location record was changed to Location Description to be consistent with API015 and the Field Length was changed from 10 to 30 to facilitate the full description of the location as intended. </t>
  </si>
  <si>
    <t>A - Approved
I - Inactive
E - Unapproved</t>
  </si>
  <si>
    <t>This is an optional field. Supplier Status will be extracted as per the value available in system. 
Supplier statuses values are typically Approved, Unapproved, Inactive.
Suppliers loaded via API015 from ORIGAMI will load as 'E' until BVR approval.</t>
  </si>
  <si>
    <t xml:space="preserve">All suppliers will have TIN except for those whose not Withholding applicable. 
Suppliers will have SSN for those known to use their SSN as TIN and for all Employee Supplier records. 
SID (Source System Supplier ID) external Supplier ID populated by enterprise systems. 
UEI (Unique Entity Identifier) is an ID used to identify businesses eligible for federal grants, awards and contracts from the Federal Government. Originally DUNS. 
NST is Non standard Identifier  applicable for foreign suppliers. </t>
  </si>
  <si>
    <t>TIN, SSN, SID, UEI, NST</t>
  </si>
  <si>
    <t>Updated for UAT0010755
Supplier Status field - added "E - Unapproved" as a Valid Value and added verbiage to the Processing Rules.
Additional ID Type field - added "NST" as a Valid Value and added verbiage to the Processing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</si>
</sst>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
      <patternFill patternType="solid">
        <fgColor rgb="FFBFBFBF"/>
        <bgColor rgb="FF000000"/>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7">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6" fillId="0" borderId="2" xfId="0" applyFont="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6" fillId="0" borderId="0" xfId="0" applyFont="1" applyAlignment="1">
      <alignment wrapText="1"/>
    </xf>
    <xf numFmtId="0" fontId="10" fillId="10" borderId="2" xfId="0" applyFont="1" applyFill="1" applyBorder="1" applyAlignment="1">
      <alignment vertical="top"/>
    </xf>
    <xf numFmtId="0" fontId="15" fillId="0" borderId="2" xfId="0" applyFont="1" applyBorder="1" applyAlignment="1">
      <alignment vertical="center" wrapText="1"/>
    </xf>
    <xf numFmtId="0" fontId="6" fillId="0" borderId="0" xfId="0" applyFont="1" applyAlignment="1">
      <alignment horizontal="left" vertical="top" wrapText="1"/>
    </xf>
    <xf numFmtId="0" fontId="6" fillId="0" borderId="2" xfId="15" applyBorder="1" applyAlignment="1">
      <alignment horizontal="left"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7" fillId="0" borderId="2" xfId="0" applyFont="1" applyBorder="1" applyAlignment="1">
      <alignment wrapText="1"/>
    </xf>
    <xf numFmtId="0" fontId="11" fillId="0" borderId="9" xfId="0" applyFont="1" applyBorder="1" applyAlignment="1">
      <alignment horizontal="left" vertical="top" wrapText="1"/>
    </xf>
    <xf numFmtId="0" fontId="11" fillId="0" borderId="2" xfId="0" quotePrefix="1" applyFont="1" applyBorder="1" applyAlignment="1">
      <alignment horizontal="left" vertical="top" wrapText="1"/>
    </xf>
    <xf numFmtId="0" fontId="6" fillId="0" borderId="2" xfId="0" applyFont="1" applyBorder="1" applyAlignment="1">
      <alignment horizontal="left" vertical="top" wrapText="1"/>
    </xf>
    <xf numFmtId="0" fontId="17"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9" xfId="0" applyFont="1" applyBorder="1" applyAlignment="1">
      <alignment horizontal="left" vertical="top" wrapText="1"/>
    </xf>
    <xf numFmtId="0" fontId="6" fillId="0" borderId="2" xfId="1" applyFont="1" applyBorder="1" applyAlignment="1">
      <alignment vertical="top" wrapText="1"/>
    </xf>
    <xf numFmtId="0" fontId="11" fillId="0" borderId="2" xfId="0" quotePrefix="1" applyFont="1" applyBorder="1" applyAlignment="1">
      <alignment vertical="top" wrapText="1"/>
    </xf>
    <xf numFmtId="0" fontId="7" fillId="4" borderId="3" xfId="0" applyFont="1" applyFill="1" applyBorder="1" applyAlignment="1">
      <alignment horizontal="left" vertical="top" wrapText="1"/>
    </xf>
    <xf numFmtId="0" fontId="11" fillId="0" borderId="2" xfId="15" applyFont="1" applyBorder="1"/>
    <xf numFmtId="14" fontId="11" fillId="0" borderId="2" xfId="15" applyNumberFormat="1" applyFont="1" applyBorder="1"/>
    <xf numFmtId="0" fontId="11" fillId="0" borderId="2" xfId="15" applyFont="1" applyBorder="1" applyAlignment="1">
      <alignment horizontal="lef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xf numFmtId="0" fontId="12" fillId="2" borderId="0" xfId="0" applyFont="1" applyFill="1" applyAlignment="1">
      <alignment horizontal="lef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FFFF"/>
      <color rgb="FF03304B"/>
      <color rgb="FF22658A"/>
      <color rgb="FF000000"/>
      <color rgb="FFE2E2E2"/>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34092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345760</xdr:colOff>
      <xdr:row>4</xdr:row>
      <xdr:rowOff>189032</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twoCellAnchor editAs="oneCell">
    <xdr:from>
      <xdr:col>0</xdr:col>
      <xdr:colOff>0</xdr:colOff>
      <xdr:row>0</xdr:row>
      <xdr:rowOff>0</xdr:rowOff>
    </xdr:from>
    <xdr:to>
      <xdr:col>3</xdr:col>
      <xdr:colOff>399735</xdr:colOff>
      <xdr:row>4</xdr:row>
      <xdr:rowOff>194112</xdr:rowOff>
    </xdr:to>
    <xdr:pic>
      <xdr:nvPicPr>
        <xdr:cNvPr id="2" name="Picture 1">
          <a:extLst>
            <a:ext uri="{FF2B5EF4-FFF2-40B4-BE49-F238E27FC236}">
              <a16:creationId xmlns:a16="http://schemas.microsoft.com/office/drawing/2014/main" id="{7362FE82-9416-431B-8310-71310128B1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60205" cy="8951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topLeftCell="A4" zoomScaleNormal="100" zoomScalePageLayoutView="80" workbookViewId="0">
      <selection activeCell="C15" sqref="C15"/>
    </sheetView>
  </sheetViews>
  <sheetFormatPr defaultColWidth="8.7109375" defaultRowHeight="14.25" x14ac:dyDescent="0.2"/>
  <cols>
    <col min="1" max="1" width="17" style="2" customWidth="1"/>
    <col min="2" max="2" width="13.5703125" style="2" customWidth="1"/>
    <col min="3" max="3" width="72.42578125" style="2" customWidth="1"/>
    <col min="4" max="16384" width="8.7109375" style="2"/>
  </cols>
  <sheetData>
    <row r="7" spans="1:3" ht="15" x14ac:dyDescent="0.25">
      <c r="A7" s="66" t="s">
        <v>0</v>
      </c>
      <c r="B7" s="66"/>
      <c r="C7" s="66"/>
    </row>
    <row r="8" spans="1:3" ht="15" x14ac:dyDescent="0.2">
      <c r="A8" s="17" t="s">
        <v>1</v>
      </c>
      <c r="B8" s="17" t="s">
        <v>2</v>
      </c>
      <c r="C8" s="17" t="s">
        <v>3</v>
      </c>
    </row>
    <row r="9" spans="1:3" x14ac:dyDescent="0.2">
      <c r="A9" s="43">
        <v>0.1</v>
      </c>
      <c r="B9" s="44">
        <v>45299</v>
      </c>
      <c r="C9" s="18" t="s">
        <v>4</v>
      </c>
    </row>
    <row r="10" spans="1:3" ht="57" x14ac:dyDescent="0.2">
      <c r="A10" s="43">
        <v>0.2</v>
      </c>
      <c r="B10" s="44">
        <v>45493</v>
      </c>
      <c r="C10" s="19" t="s">
        <v>5</v>
      </c>
    </row>
    <row r="11" spans="1:3" ht="28.5" x14ac:dyDescent="0.2">
      <c r="A11" s="43">
        <v>0.3</v>
      </c>
      <c r="B11" s="44">
        <v>45504</v>
      </c>
      <c r="C11" s="49" t="s">
        <v>6</v>
      </c>
    </row>
    <row r="12" spans="1:3" ht="114" x14ac:dyDescent="0.2">
      <c r="A12" s="43">
        <v>0.4</v>
      </c>
      <c r="B12" s="44">
        <v>45533</v>
      </c>
      <c r="C12" s="49" t="s">
        <v>7</v>
      </c>
    </row>
    <row r="13" spans="1:3" ht="28.5" x14ac:dyDescent="0.2">
      <c r="A13" s="43">
        <v>1.1000000000000001</v>
      </c>
      <c r="B13" s="44">
        <v>45685</v>
      </c>
      <c r="C13" s="49" t="s">
        <v>8</v>
      </c>
    </row>
    <row r="14" spans="1:3" ht="71.25" x14ac:dyDescent="0.2">
      <c r="A14" s="43">
        <v>1.2</v>
      </c>
      <c r="B14" s="44">
        <v>45874</v>
      </c>
      <c r="C14" s="49" t="s">
        <v>294</v>
      </c>
    </row>
    <row r="15" spans="1:3" ht="71.25" x14ac:dyDescent="0.2">
      <c r="A15" s="63">
        <v>1.3</v>
      </c>
      <c r="B15" s="64">
        <v>46183</v>
      </c>
      <c r="C15" s="65" t="s">
        <v>299</v>
      </c>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B9" sqref="B9:C9"/>
    </sheetView>
  </sheetViews>
  <sheetFormatPr defaultColWidth="8.7109375" defaultRowHeight="14.25" x14ac:dyDescent="0.2"/>
  <cols>
    <col min="1" max="1" width="3.42578125" style="7" customWidth="1"/>
    <col min="2" max="2" width="59.28515625" style="7" customWidth="1"/>
    <col min="3" max="3" width="97.28515625" style="7" customWidth="1"/>
    <col min="4" max="16384" width="8.7109375" style="7"/>
  </cols>
  <sheetData>
    <row r="5" spans="2:3" ht="23.85" customHeight="1" x14ac:dyDescent="0.2"/>
    <row r="6" spans="2:3" ht="25.5" x14ac:dyDescent="0.35">
      <c r="B6" s="6" t="s">
        <v>9</v>
      </c>
      <c r="C6" s="6"/>
    </row>
    <row r="7" spans="2:3" ht="17.100000000000001" customHeight="1" x14ac:dyDescent="0.35">
      <c r="B7" s="6"/>
    </row>
    <row r="8" spans="2:3" ht="15" x14ac:dyDescent="0.2">
      <c r="B8" s="9" t="s">
        <v>10</v>
      </c>
      <c r="C8" s="9" t="s">
        <v>11</v>
      </c>
    </row>
    <row r="9" spans="2:3" x14ac:dyDescent="0.2">
      <c r="B9" s="67" t="s">
        <v>12</v>
      </c>
      <c r="C9" s="67"/>
    </row>
    <row r="10" spans="2:3" ht="15" x14ac:dyDescent="0.25">
      <c r="B10" s="40" t="s">
        <v>13</v>
      </c>
      <c r="C10" s="15" t="s">
        <v>14</v>
      </c>
    </row>
    <row r="11" spans="2:3" ht="15" x14ac:dyDescent="0.25">
      <c r="B11" s="40" t="s">
        <v>15</v>
      </c>
      <c r="C11" s="15" t="s">
        <v>16</v>
      </c>
    </row>
    <row r="12" spans="2:3" ht="15" x14ac:dyDescent="0.25">
      <c r="B12" s="40" t="s">
        <v>17</v>
      </c>
      <c r="C12" s="15" t="s">
        <v>18</v>
      </c>
    </row>
    <row r="13" spans="2:3" ht="15" x14ac:dyDescent="0.2">
      <c r="B13" s="41" t="s">
        <v>19</v>
      </c>
      <c r="C13" s="39" t="s">
        <v>20</v>
      </c>
    </row>
    <row r="14" spans="2:3" ht="17.100000000000001" customHeight="1" x14ac:dyDescent="0.2">
      <c r="B14" s="20"/>
    </row>
    <row r="15" spans="2:3" ht="15" x14ac:dyDescent="0.2">
      <c r="B15" s="9" t="s">
        <v>21</v>
      </c>
      <c r="C15" s="37" t="s">
        <v>22</v>
      </c>
    </row>
    <row r="16" spans="2:3" x14ac:dyDescent="0.2">
      <c r="B16" s="16" t="s">
        <v>23</v>
      </c>
      <c r="C16" s="16" t="s">
        <v>24</v>
      </c>
    </row>
    <row r="17" spans="2:3" x14ac:dyDescent="0.2">
      <c r="B17" s="20"/>
    </row>
    <row r="18" spans="2:3" ht="15" x14ac:dyDescent="0.2">
      <c r="B18" s="9" t="s">
        <v>25</v>
      </c>
      <c r="C18" s="9" t="s">
        <v>11</v>
      </c>
    </row>
    <row r="19" spans="2:3" ht="15" x14ac:dyDescent="0.2">
      <c r="B19" s="21" t="s">
        <v>26</v>
      </c>
      <c r="C19" s="22" t="s">
        <v>27</v>
      </c>
    </row>
    <row r="20" spans="2:3" ht="15" x14ac:dyDescent="0.2">
      <c r="B20" s="21" t="s">
        <v>28</v>
      </c>
      <c r="C20" s="38" t="s">
        <v>29</v>
      </c>
    </row>
    <row r="21" spans="2:3" ht="28.5" x14ac:dyDescent="0.2">
      <c r="B21" s="23" t="s">
        <v>30</v>
      </c>
      <c r="C21" s="24" t="s">
        <v>31</v>
      </c>
    </row>
    <row r="22" spans="2:3" ht="15" x14ac:dyDescent="0.2">
      <c r="B22" s="23" t="s">
        <v>32</v>
      </c>
      <c r="C22" s="24" t="s">
        <v>33</v>
      </c>
    </row>
    <row r="23" spans="2:3" ht="15" x14ac:dyDescent="0.2">
      <c r="B23" s="23" t="s">
        <v>34</v>
      </c>
      <c r="C23" s="24" t="s">
        <v>35</v>
      </c>
    </row>
    <row r="24" spans="2:3" ht="15" x14ac:dyDescent="0.2">
      <c r="B24" s="23" t="s">
        <v>36</v>
      </c>
      <c r="C24" s="47" t="s">
        <v>37</v>
      </c>
    </row>
    <row r="25" spans="2:3" ht="15" x14ac:dyDescent="0.2">
      <c r="B25" s="23" t="s">
        <v>38</v>
      </c>
      <c r="C25" s="42" t="s">
        <v>39</v>
      </c>
    </row>
    <row r="26" spans="2:3" ht="42.75" x14ac:dyDescent="0.2">
      <c r="B26" s="23" t="s">
        <v>40</v>
      </c>
      <c r="C26" s="24" t="s">
        <v>41</v>
      </c>
    </row>
    <row r="27" spans="2:3" ht="15" x14ac:dyDescent="0.2">
      <c r="B27" s="8"/>
      <c r="C27" s="8"/>
    </row>
    <row r="28" spans="2:3" ht="15" x14ac:dyDescent="0.2">
      <c r="B28" s="32" t="s">
        <v>42</v>
      </c>
      <c r="C28" s="32" t="s">
        <v>11</v>
      </c>
    </row>
    <row r="29" spans="2:3" ht="15" x14ac:dyDescent="0.2">
      <c r="B29" s="35"/>
      <c r="C29" s="35"/>
    </row>
    <row r="30" spans="2:3" ht="15" x14ac:dyDescent="0.2">
      <c r="B30" s="33" t="s">
        <v>43</v>
      </c>
      <c r="C30" s="34" t="s">
        <v>44</v>
      </c>
    </row>
    <row r="31" spans="2:3" ht="15" x14ac:dyDescent="0.2">
      <c r="B31" s="35"/>
      <c r="C31" s="34"/>
    </row>
    <row r="32" spans="2:3" ht="15" x14ac:dyDescent="0.2">
      <c r="B32" s="46" t="s">
        <v>45</v>
      </c>
      <c r="C32" s="36" t="s">
        <v>46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zoomScaleNormal="100" workbookViewId="0">
      <selection activeCell="B6" sqref="B6"/>
    </sheetView>
  </sheetViews>
  <sheetFormatPr defaultColWidth="8.7109375" defaultRowHeight="15" x14ac:dyDescent="0.25"/>
  <cols>
    <col min="1" max="1" width="3.42578125" style="4" customWidth="1"/>
    <col min="2" max="2" width="36" style="4" bestFit="1" customWidth="1"/>
    <col min="3" max="3" width="91.7109375" style="4" customWidth="1"/>
    <col min="4" max="16384" width="8.7109375" style="4"/>
  </cols>
  <sheetData>
    <row r="1" spans="2:3" x14ac:dyDescent="0.25">
      <c r="C1" s="7"/>
    </row>
    <row r="2" spans="2:3" x14ac:dyDescent="0.25">
      <c r="C2" s="7"/>
    </row>
    <row r="3" spans="2:3" x14ac:dyDescent="0.25">
      <c r="C3" s="7"/>
    </row>
    <row r="6" spans="2:3" ht="23.25" x14ac:dyDescent="0.35">
      <c r="B6" s="25" t="str">
        <f>'General Information'!B6</f>
        <v>API020 - Outbound Supplier Data Interface Layout</v>
      </c>
      <c r="C6" s="25"/>
    </row>
    <row r="7" spans="2:3" x14ac:dyDescent="0.25">
      <c r="B7" s="11"/>
      <c r="C7" s="11"/>
    </row>
    <row r="8" spans="2:3" ht="33" customHeight="1" x14ac:dyDescent="0.25">
      <c r="B8" s="68" t="s">
        <v>47</v>
      </c>
      <c r="C8" s="68"/>
    </row>
    <row r="9" spans="2:3" x14ac:dyDescent="0.25">
      <c r="B9" s="10"/>
      <c r="C9" s="10"/>
    </row>
    <row r="10" spans="2:3" x14ac:dyDescent="0.25">
      <c r="B10" s="26" t="s">
        <v>48</v>
      </c>
      <c r="C10" s="27" t="s">
        <v>11</v>
      </c>
    </row>
    <row r="11" spans="2:3" x14ac:dyDescent="0.25">
      <c r="B11" s="28" t="s">
        <v>49</v>
      </c>
      <c r="C11" s="29" t="s">
        <v>50</v>
      </c>
    </row>
    <row r="12" spans="2:3" ht="28.5" x14ac:dyDescent="0.25">
      <c r="B12" s="28" t="s">
        <v>51</v>
      </c>
      <c r="C12" s="29" t="s">
        <v>52</v>
      </c>
    </row>
    <row r="13" spans="2:3" ht="99.75" x14ac:dyDescent="0.25">
      <c r="B13" s="28" t="s">
        <v>53</v>
      </c>
      <c r="C13" s="29" t="s">
        <v>54</v>
      </c>
    </row>
    <row r="14" spans="2:3" ht="71.25" x14ac:dyDescent="0.25">
      <c r="B14" s="28" t="s">
        <v>55</v>
      </c>
      <c r="C14" s="29" t="s">
        <v>56</v>
      </c>
    </row>
    <row r="15" spans="2:3" ht="85.5" x14ac:dyDescent="0.25">
      <c r="B15" s="28" t="s">
        <v>57</v>
      </c>
      <c r="C15" s="29" t="s">
        <v>58</v>
      </c>
    </row>
    <row r="16" spans="2:3" x14ac:dyDescent="0.25">
      <c r="B16" s="28" t="s">
        <v>59</v>
      </c>
      <c r="C16" s="30" t="s">
        <v>60</v>
      </c>
    </row>
    <row r="17" spans="2:5" ht="28.5" x14ac:dyDescent="0.25">
      <c r="B17" s="28" t="s">
        <v>61</v>
      </c>
      <c r="C17" s="29" t="s">
        <v>62</v>
      </c>
    </row>
    <row r="18" spans="2:5" ht="42.75" x14ac:dyDescent="0.25">
      <c r="B18" s="28" t="s">
        <v>63</v>
      </c>
      <c r="C18" s="29" t="s">
        <v>64</v>
      </c>
    </row>
    <row r="19" spans="2:5" x14ac:dyDescent="0.25">
      <c r="B19" s="7"/>
      <c r="C19" s="7"/>
    </row>
    <row r="20" spans="2:5" x14ac:dyDescent="0.25">
      <c r="B20" s="7"/>
      <c r="C20" s="7"/>
      <c r="D20" s="14"/>
      <c r="E20" s="14"/>
    </row>
    <row r="21" spans="2:5" x14ac:dyDescent="0.25">
      <c r="B21" s="13" t="s">
        <v>65</v>
      </c>
      <c r="C21" s="13" t="s">
        <v>11</v>
      </c>
    </row>
    <row r="22" spans="2:5" x14ac:dyDescent="0.25">
      <c r="B22" s="69" t="s">
        <v>66</v>
      </c>
      <c r="C22" s="69"/>
    </row>
    <row r="23" spans="2:5" x14ac:dyDescent="0.25">
      <c r="B23" s="31" t="s">
        <v>49</v>
      </c>
      <c r="C23" s="15" t="s">
        <v>67</v>
      </c>
    </row>
    <row r="24" spans="2:5" x14ac:dyDescent="0.25">
      <c r="B24" s="31" t="s">
        <v>53</v>
      </c>
      <c r="C24" s="15" t="s">
        <v>68</v>
      </c>
    </row>
    <row r="25" spans="2:5" x14ac:dyDescent="0.25">
      <c r="B25" s="31" t="s">
        <v>55</v>
      </c>
      <c r="C25" s="15" t="s">
        <v>69</v>
      </c>
    </row>
    <row r="26" spans="2:5" x14ac:dyDescent="0.25">
      <c r="B26" s="31" t="s">
        <v>70</v>
      </c>
      <c r="C26" s="15" t="s">
        <v>71</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5:EO140"/>
  <sheetViews>
    <sheetView showGridLines="0" zoomScaleNormal="100" workbookViewId="0">
      <selection activeCell="A10" sqref="A10"/>
    </sheetView>
  </sheetViews>
  <sheetFormatPr defaultColWidth="8.7109375" defaultRowHeight="14.25" x14ac:dyDescent="0.2"/>
  <cols>
    <col min="1" max="1" width="31.5703125" style="1" bestFit="1" customWidth="1"/>
    <col min="2" max="2" width="12.7109375" style="1" bestFit="1" customWidth="1"/>
    <col min="3" max="3" width="10.7109375" style="1" customWidth="1"/>
    <col min="4" max="4" width="12.7109375" style="1" customWidth="1"/>
    <col min="5" max="5" width="17.28515625" style="1" customWidth="1"/>
    <col min="6" max="6" width="41.42578125" style="1" customWidth="1"/>
    <col min="7" max="7" width="25.5703125" style="45" customWidth="1"/>
    <col min="8" max="8" width="35.42578125" style="1" customWidth="1"/>
    <col min="9" max="11" width="12.7109375" style="1" customWidth="1"/>
    <col min="12" max="12" width="30.5703125" style="1" customWidth="1"/>
    <col min="13" max="16384" width="8.7109375" style="1"/>
  </cols>
  <sheetData>
    <row r="5" spans="1:12" ht="16.350000000000001" customHeight="1" x14ac:dyDescent="0.2"/>
    <row r="6" spans="1:12" ht="16.350000000000001" customHeight="1" x14ac:dyDescent="0.2"/>
    <row r="7" spans="1:12" ht="34.35" customHeight="1" x14ac:dyDescent="0.2">
      <c r="A7" s="76" t="s">
        <v>72</v>
      </c>
      <c r="B7" s="76"/>
      <c r="C7" s="76"/>
      <c r="D7" s="76"/>
      <c r="E7" s="76"/>
      <c r="F7" s="76"/>
      <c r="G7" s="76"/>
      <c r="H7" s="76"/>
      <c r="I7" s="76"/>
      <c r="J7" s="76"/>
      <c r="K7" s="76"/>
      <c r="L7" s="76"/>
    </row>
    <row r="8" spans="1:12" ht="16.350000000000001" customHeight="1" thickBot="1" x14ac:dyDescent="0.25"/>
    <row r="9" spans="1:12" ht="14.1" customHeight="1" x14ac:dyDescent="0.2">
      <c r="A9" s="70" t="s">
        <v>73</v>
      </c>
      <c r="B9" s="71"/>
      <c r="C9" s="72"/>
      <c r="D9" s="72"/>
      <c r="E9" s="72"/>
      <c r="F9" s="72"/>
      <c r="G9" s="72"/>
      <c r="H9" s="62"/>
      <c r="I9" s="73" t="s">
        <v>65</v>
      </c>
      <c r="J9" s="74"/>
      <c r="K9" s="74"/>
      <c r="L9" s="75"/>
    </row>
    <row r="10" spans="1:12" ht="60" customHeight="1" x14ac:dyDescent="0.2">
      <c r="A10" s="5" t="s">
        <v>74</v>
      </c>
      <c r="B10" s="5" t="s">
        <v>75</v>
      </c>
      <c r="C10" s="5" t="s">
        <v>76</v>
      </c>
      <c r="D10" s="5" t="s">
        <v>77</v>
      </c>
      <c r="E10" s="5" t="s">
        <v>78</v>
      </c>
      <c r="F10" s="5" t="s">
        <v>11</v>
      </c>
      <c r="G10" s="5" t="s">
        <v>79</v>
      </c>
      <c r="H10" s="5" t="s">
        <v>80</v>
      </c>
      <c r="I10" s="12" t="s">
        <v>74</v>
      </c>
      <c r="J10" s="12" t="s">
        <v>81</v>
      </c>
      <c r="K10" s="12" t="s">
        <v>82</v>
      </c>
      <c r="L10" s="12" t="s">
        <v>83</v>
      </c>
    </row>
    <row r="11" spans="1:12" ht="42.75" x14ac:dyDescent="0.2">
      <c r="A11" s="50" t="s">
        <v>84</v>
      </c>
      <c r="B11" s="50" t="s">
        <v>85</v>
      </c>
      <c r="C11" s="50" t="s">
        <v>86</v>
      </c>
      <c r="D11" s="51">
        <v>1</v>
      </c>
      <c r="E11" s="50" t="s">
        <v>87</v>
      </c>
      <c r="F11" s="50" t="s">
        <v>88</v>
      </c>
      <c r="G11" s="50" t="s">
        <v>89</v>
      </c>
      <c r="H11" s="50" t="s">
        <v>90</v>
      </c>
      <c r="I11" s="16"/>
      <c r="J11" s="16"/>
      <c r="K11" s="16"/>
      <c r="L11" s="52"/>
    </row>
    <row r="12" spans="1:12" ht="42.75" x14ac:dyDescent="0.2">
      <c r="A12" s="53" t="s">
        <v>91</v>
      </c>
      <c r="B12" s="51" t="s">
        <v>85</v>
      </c>
      <c r="C12" s="51" t="s">
        <v>86</v>
      </c>
      <c r="D12" s="51">
        <v>10</v>
      </c>
      <c r="E12" s="51" t="s">
        <v>87</v>
      </c>
      <c r="F12" s="51" t="s">
        <v>92</v>
      </c>
      <c r="G12" s="54" t="s">
        <v>93</v>
      </c>
      <c r="H12" s="54" t="s">
        <v>94</v>
      </c>
      <c r="I12" s="55"/>
      <c r="J12" s="55"/>
      <c r="K12" s="55"/>
      <c r="L12" s="56"/>
    </row>
    <row r="13" spans="1:12" ht="28.5" x14ac:dyDescent="0.2">
      <c r="A13" s="53" t="s">
        <v>95</v>
      </c>
      <c r="B13" s="51" t="s">
        <v>85</v>
      </c>
      <c r="C13" s="51" t="s">
        <v>86</v>
      </c>
      <c r="D13" s="51">
        <v>40</v>
      </c>
      <c r="E13" s="51" t="s">
        <v>87</v>
      </c>
      <c r="F13" s="54" t="s">
        <v>96</v>
      </c>
      <c r="G13" s="54" t="s">
        <v>97</v>
      </c>
      <c r="H13" s="54" t="s">
        <v>98</v>
      </c>
      <c r="I13" s="55"/>
      <c r="J13" s="55"/>
      <c r="K13" s="55"/>
      <c r="L13" s="55"/>
    </row>
    <row r="14" spans="1:12" ht="42.75" x14ac:dyDescent="0.2">
      <c r="A14" s="53" t="s">
        <v>99</v>
      </c>
      <c r="B14" s="51" t="s">
        <v>85</v>
      </c>
      <c r="C14" s="51" t="s">
        <v>86</v>
      </c>
      <c r="D14" s="51">
        <v>40</v>
      </c>
      <c r="E14" s="51" t="s">
        <v>100</v>
      </c>
      <c r="F14" s="54" t="s">
        <v>101</v>
      </c>
      <c r="G14" s="54" t="s">
        <v>102</v>
      </c>
      <c r="H14" s="54" t="s">
        <v>103</v>
      </c>
      <c r="I14" s="55"/>
      <c r="J14" s="55"/>
      <c r="K14" s="55"/>
      <c r="L14" s="55"/>
    </row>
    <row r="15" spans="1:12" ht="128.25" x14ac:dyDescent="0.2">
      <c r="A15" s="53" t="s">
        <v>104</v>
      </c>
      <c r="B15" s="51" t="s">
        <v>85</v>
      </c>
      <c r="C15" s="51" t="s">
        <v>86</v>
      </c>
      <c r="D15" s="51">
        <v>1</v>
      </c>
      <c r="E15" s="51" t="s">
        <v>87</v>
      </c>
      <c r="F15" s="54" t="s">
        <v>105</v>
      </c>
      <c r="G15" s="54" t="s">
        <v>106</v>
      </c>
      <c r="H15" s="54" t="s">
        <v>107</v>
      </c>
      <c r="I15" s="55"/>
      <c r="J15" s="55"/>
      <c r="K15" s="55"/>
      <c r="L15" s="55"/>
    </row>
    <row r="16" spans="1:12" ht="134.44999999999999" customHeight="1" x14ac:dyDescent="0.2">
      <c r="A16" s="54" t="s">
        <v>108</v>
      </c>
      <c r="B16" s="51" t="s">
        <v>85</v>
      </c>
      <c r="C16" s="51" t="s">
        <v>86</v>
      </c>
      <c r="D16" s="51">
        <v>1</v>
      </c>
      <c r="E16" s="51" t="s">
        <v>100</v>
      </c>
      <c r="F16" s="54" t="s">
        <v>109</v>
      </c>
      <c r="G16" s="54" t="s">
        <v>295</v>
      </c>
      <c r="H16" s="54" t="s">
        <v>296</v>
      </c>
      <c r="I16" s="55"/>
      <c r="J16" s="55"/>
      <c r="K16" s="55"/>
      <c r="L16" s="55"/>
    </row>
    <row r="17" spans="1:12" ht="28.5" x14ac:dyDescent="0.2">
      <c r="A17" s="53" t="s">
        <v>110</v>
      </c>
      <c r="B17" s="51" t="s">
        <v>85</v>
      </c>
      <c r="C17" s="51" t="s">
        <v>86</v>
      </c>
      <c r="D17" s="51">
        <v>10</v>
      </c>
      <c r="E17" s="51" t="s">
        <v>100</v>
      </c>
      <c r="F17" s="54" t="s">
        <v>111</v>
      </c>
      <c r="G17" s="54" t="s">
        <v>112</v>
      </c>
      <c r="H17" s="54" t="s">
        <v>113</v>
      </c>
      <c r="I17" s="55"/>
      <c r="J17" s="55"/>
      <c r="K17" s="55"/>
      <c r="L17" s="55"/>
    </row>
    <row r="18" spans="1:12" ht="85.5" x14ac:dyDescent="0.2">
      <c r="A18" s="53" t="s">
        <v>114</v>
      </c>
      <c r="B18" s="51" t="s">
        <v>85</v>
      </c>
      <c r="C18" s="57" t="s">
        <v>86</v>
      </c>
      <c r="D18" s="58">
        <v>30</v>
      </c>
      <c r="E18" s="51" t="s">
        <v>87</v>
      </c>
      <c r="F18" s="54" t="s">
        <v>115</v>
      </c>
      <c r="G18" s="54" t="s">
        <v>116</v>
      </c>
      <c r="H18" s="55" t="s">
        <v>117</v>
      </c>
      <c r="I18" s="55"/>
      <c r="J18" s="55"/>
      <c r="K18" s="55"/>
      <c r="L18" s="55"/>
    </row>
    <row r="19" spans="1:12" ht="42.75" x14ac:dyDescent="0.2">
      <c r="A19" s="53" t="s">
        <v>118</v>
      </c>
      <c r="B19" s="51" t="s">
        <v>85</v>
      </c>
      <c r="C19" s="57" t="s">
        <v>86</v>
      </c>
      <c r="D19" s="58">
        <v>30</v>
      </c>
      <c r="E19" s="51" t="s">
        <v>119</v>
      </c>
      <c r="F19" s="54" t="s">
        <v>120</v>
      </c>
      <c r="G19" s="54" t="s">
        <v>121</v>
      </c>
      <c r="H19" s="55" t="s">
        <v>122</v>
      </c>
      <c r="I19" s="55"/>
      <c r="J19" s="55"/>
      <c r="K19" s="55"/>
      <c r="L19" s="55"/>
    </row>
    <row r="20" spans="1:12" ht="42.75" x14ac:dyDescent="0.2">
      <c r="A20" s="53" t="s">
        <v>123</v>
      </c>
      <c r="B20" s="51" t="s">
        <v>85</v>
      </c>
      <c r="C20" s="57" t="s">
        <v>2</v>
      </c>
      <c r="D20" s="58">
        <v>10</v>
      </c>
      <c r="E20" s="51" t="s">
        <v>119</v>
      </c>
      <c r="F20" s="54" t="s">
        <v>124</v>
      </c>
      <c r="G20" s="54" t="s">
        <v>125</v>
      </c>
      <c r="H20" s="55" t="s">
        <v>122</v>
      </c>
      <c r="I20" s="55"/>
      <c r="J20" s="55"/>
      <c r="K20" s="55"/>
      <c r="L20" s="55"/>
    </row>
    <row r="21" spans="1:12" ht="42.75" x14ac:dyDescent="0.2">
      <c r="A21" s="53" t="s">
        <v>126</v>
      </c>
      <c r="B21" s="51" t="s">
        <v>85</v>
      </c>
      <c r="C21" s="57" t="s">
        <v>86</v>
      </c>
      <c r="D21" s="58">
        <v>1</v>
      </c>
      <c r="E21" s="51" t="s">
        <v>100</v>
      </c>
      <c r="F21" s="54" t="s">
        <v>127</v>
      </c>
      <c r="G21" s="54" t="s">
        <v>128</v>
      </c>
      <c r="H21" s="55" t="s">
        <v>129</v>
      </c>
      <c r="I21" s="55"/>
      <c r="J21" s="55"/>
      <c r="K21" s="55"/>
      <c r="L21" s="55"/>
    </row>
    <row r="22" spans="1:12" ht="327.75" x14ac:dyDescent="0.2">
      <c r="A22" s="53" t="s">
        <v>130</v>
      </c>
      <c r="B22" s="51" t="s">
        <v>85</v>
      </c>
      <c r="C22" s="57" t="s">
        <v>86</v>
      </c>
      <c r="D22" s="58">
        <v>1</v>
      </c>
      <c r="E22" s="51" t="s">
        <v>100</v>
      </c>
      <c r="F22" s="53" t="s">
        <v>130</v>
      </c>
      <c r="G22" s="54" t="s">
        <v>131</v>
      </c>
      <c r="H22" s="55" t="s">
        <v>132</v>
      </c>
      <c r="I22" s="55"/>
      <c r="J22" s="55"/>
      <c r="K22" s="55"/>
      <c r="L22" s="55"/>
    </row>
    <row r="23" spans="1:12" ht="57" x14ac:dyDescent="0.2">
      <c r="A23" s="34" t="s">
        <v>133</v>
      </c>
      <c r="B23" s="51" t="s">
        <v>85</v>
      </c>
      <c r="C23" s="57" t="s">
        <v>86</v>
      </c>
      <c r="D23" s="58">
        <v>30</v>
      </c>
      <c r="E23" s="51" t="s">
        <v>100</v>
      </c>
      <c r="F23" s="57" t="s">
        <v>134</v>
      </c>
      <c r="G23" s="34" t="s">
        <v>135</v>
      </c>
      <c r="H23" s="57" t="s">
        <v>136</v>
      </c>
      <c r="I23" s="55"/>
      <c r="J23" s="55"/>
      <c r="K23" s="55"/>
      <c r="L23" s="55"/>
    </row>
    <row r="24" spans="1:12" ht="57" x14ac:dyDescent="0.2">
      <c r="A24" s="34" t="s">
        <v>137</v>
      </c>
      <c r="B24" s="51" t="s">
        <v>85</v>
      </c>
      <c r="C24" s="57" t="s">
        <v>86</v>
      </c>
      <c r="D24" s="58">
        <v>30</v>
      </c>
      <c r="E24" s="51" t="s">
        <v>100</v>
      </c>
      <c r="F24" s="57" t="s">
        <v>134</v>
      </c>
      <c r="G24" s="34" t="s">
        <v>135</v>
      </c>
      <c r="H24" s="57" t="s">
        <v>136</v>
      </c>
      <c r="I24" s="55"/>
      <c r="J24" s="55"/>
      <c r="K24" s="55"/>
      <c r="L24" s="55"/>
    </row>
    <row r="25" spans="1:12" ht="57" x14ac:dyDescent="0.2">
      <c r="A25" s="34" t="s">
        <v>138</v>
      </c>
      <c r="B25" s="51" t="s">
        <v>85</v>
      </c>
      <c r="C25" s="57" t="s">
        <v>86</v>
      </c>
      <c r="D25" s="58">
        <v>30</v>
      </c>
      <c r="E25" s="51" t="s">
        <v>100</v>
      </c>
      <c r="F25" s="57" t="s">
        <v>134</v>
      </c>
      <c r="G25" s="34" t="s">
        <v>135</v>
      </c>
      <c r="H25" s="57" t="s">
        <v>136</v>
      </c>
      <c r="I25" s="55"/>
      <c r="J25" s="55"/>
      <c r="K25" s="55"/>
      <c r="L25" s="55"/>
    </row>
    <row r="26" spans="1:12" ht="57" x14ac:dyDescent="0.2">
      <c r="A26" s="34" t="s">
        <v>139</v>
      </c>
      <c r="B26" s="51" t="s">
        <v>85</v>
      </c>
      <c r="C26" s="57" t="s">
        <v>86</v>
      </c>
      <c r="D26" s="58">
        <v>30</v>
      </c>
      <c r="E26" s="51" t="s">
        <v>100</v>
      </c>
      <c r="F26" s="57" t="s">
        <v>134</v>
      </c>
      <c r="G26" s="34" t="s">
        <v>135</v>
      </c>
      <c r="H26" s="57" t="s">
        <v>136</v>
      </c>
      <c r="I26" s="55"/>
      <c r="J26" s="55"/>
      <c r="K26" s="55"/>
      <c r="L26" s="55"/>
    </row>
    <row r="27" spans="1:12" ht="57" x14ac:dyDescent="0.2">
      <c r="A27" s="34" t="s">
        <v>140</v>
      </c>
      <c r="B27" s="51" t="s">
        <v>85</v>
      </c>
      <c r="C27" s="57" t="s">
        <v>86</v>
      </c>
      <c r="D27" s="58">
        <v>30</v>
      </c>
      <c r="E27" s="51" t="s">
        <v>100</v>
      </c>
      <c r="F27" s="57" t="s">
        <v>134</v>
      </c>
      <c r="G27" s="34" t="s">
        <v>135</v>
      </c>
      <c r="H27" s="57" t="s">
        <v>136</v>
      </c>
      <c r="I27" s="55"/>
      <c r="J27" s="55"/>
      <c r="K27" s="55"/>
      <c r="L27" s="55"/>
    </row>
    <row r="28" spans="1:12" ht="57" x14ac:dyDescent="0.2">
      <c r="A28" s="50" t="s">
        <v>84</v>
      </c>
      <c r="B28" s="50" t="s">
        <v>126</v>
      </c>
      <c r="C28" s="50" t="s">
        <v>86</v>
      </c>
      <c r="D28" s="51">
        <v>1</v>
      </c>
      <c r="E28" s="50" t="s">
        <v>119</v>
      </c>
      <c r="F28" s="50" t="s">
        <v>88</v>
      </c>
      <c r="G28" s="54" t="s">
        <v>141</v>
      </c>
      <c r="H28" s="50" t="s">
        <v>142</v>
      </c>
      <c r="I28" s="16"/>
      <c r="J28" s="16"/>
      <c r="K28" s="16"/>
      <c r="L28" s="16"/>
    </row>
    <row r="29" spans="1:12" ht="28.5" x14ac:dyDescent="0.2">
      <c r="A29" s="53" t="s">
        <v>143</v>
      </c>
      <c r="B29" s="50" t="s">
        <v>126</v>
      </c>
      <c r="C29" s="57" t="s">
        <v>86</v>
      </c>
      <c r="D29" s="58">
        <v>5</v>
      </c>
      <c r="E29" s="51" t="s">
        <v>119</v>
      </c>
      <c r="F29" s="59" t="s">
        <v>144</v>
      </c>
      <c r="G29" s="54">
        <v>43000</v>
      </c>
      <c r="H29" s="55" t="s">
        <v>145</v>
      </c>
      <c r="I29" s="55"/>
      <c r="J29" s="55"/>
      <c r="K29" s="55"/>
      <c r="L29" s="55"/>
    </row>
    <row r="30" spans="1:12" ht="71.25" x14ac:dyDescent="0.2">
      <c r="A30" s="53" t="s">
        <v>91</v>
      </c>
      <c r="B30" s="50" t="s">
        <v>126</v>
      </c>
      <c r="C30" s="51" t="s">
        <v>86</v>
      </c>
      <c r="D30" s="51">
        <v>10</v>
      </c>
      <c r="E30" s="51" t="s">
        <v>119</v>
      </c>
      <c r="F30" s="51" t="s">
        <v>92</v>
      </c>
      <c r="G30" s="54" t="s">
        <v>93</v>
      </c>
      <c r="H30" s="54" t="s">
        <v>146</v>
      </c>
      <c r="I30" s="55"/>
      <c r="J30" s="55"/>
      <c r="K30" s="55"/>
      <c r="L30" s="56"/>
    </row>
    <row r="31" spans="1:12" ht="57" x14ac:dyDescent="0.2">
      <c r="A31" s="34" t="s">
        <v>137</v>
      </c>
      <c r="B31" s="50" t="s">
        <v>126</v>
      </c>
      <c r="C31" s="57" t="s">
        <v>86</v>
      </c>
      <c r="D31" s="58">
        <v>30</v>
      </c>
      <c r="E31" s="51" t="s">
        <v>100</v>
      </c>
      <c r="F31" s="57" t="s">
        <v>134</v>
      </c>
      <c r="G31" s="34" t="s">
        <v>135</v>
      </c>
      <c r="H31" s="57" t="s">
        <v>136</v>
      </c>
      <c r="I31" s="55"/>
      <c r="J31" s="55"/>
      <c r="K31" s="55"/>
      <c r="L31" s="55"/>
    </row>
    <row r="32" spans="1:12" ht="57" x14ac:dyDescent="0.2">
      <c r="A32" s="34" t="s">
        <v>138</v>
      </c>
      <c r="B32" s="50" t="s">
        <v>126</v>
      </c>
      <c r="C32" s="57" t="s">
        <v>86</v>
      </c>
      <c r="D32" s="58">
        <v>30</v>
      </c>
      <c r="E32" s="51" t="s">
        <v>100</v>
      </c>
      <c r="F32" s="57" t="s">
        <v>134</v>
      </c>
      <c r="G32" s="34" t="s">
        <v>135</v>
      </c>
      <c r="H32" s="57" t="s">
        <v>136</v>
      </c>
      <c r="I32" s="55"/>
      <c r="J32" s="55"/>
      <c r="K32" s="55"/>
      <c r="L32" s="55"/>
    </row>
    <row r="33" spans="1:12" ht="57" x14ac:dyDescent="0.2">
      <c r="A33" s="34" t="s">
        <v>139</v>
      </c>
      <c r="B33" s="50" t="s">
        <v>126</v>
      </c>
      <c r="C33" s="57" t="s">
        <v>86</v>
      </c>
      <c r="D33" s="58">
        <v>30</v>
      </c>
      <c r="E33" s="51" t="s">
        <v>100</v>
      </c>
      <c r="F33" s="57" t="s">
        <v>134</v>
      </c>
      <c r="G33" s="34" t="s">
        <v>135</v>
      </c>
      <c r="H33" s="57" t="s">
        <v>136</v>
      </c>
      <c r="I33" s="55"/>
      <c r="J33" s="55"/>
      <c r="K33" s="55"/>
      <c r="L33" s="55"/>
    </row>
    <row r="34" spans="1:12" ht="57" x14ac:dyDescent="0.2">
      <c r="A34" s="34" t="s">
        <v>140</v>
      </c>
      <c r="B34" s="50" t="s">
        <v>126</v>
      </c>
      <c r="C34" s="57" t="s">
        <v>86</v>
      </c>
      <c r="D34" s="58">
        <v>30</v>
      </c>
      <c r="E34" s="51" t="s">
        <v>100</v>
      </c>
      <c r="F34" s="57" t="s">
        <v>134</v>
      </c>
      <c r="G34" s="34" t="s">
        <v>135</v>
      </c>
      <c r="H34" s="57" t="s">
        <v>136</v>
      </c>
      <c r="I34" s="55"/>
      <c r="J34" s="55"/>
      <c r="K34" s="55"/>
      <c r="L34" s="55"/>
    </row>
    <row r="35" spans="1:12" ht="57" x14ac:dyDescent="0.2">
      <c r="A35" s="34" t="s">
        <v>147</v>
      </c>
      <c r="B35" s="50" t="s">
        <v>126</v>
      </c>
      <c r="C35" s="57" t="s">
        <v>86</v>
      </c>
      <c r="D35" s="58">
        <v>30</v>
      </c>
      <c r="E35" s="51" t="s">
        <v>100</v>
      </c>
      <c r="F35" s="57" t="s">
        <v>134</v>
      </c>
      <c r="G35" s="34" t="s">
        <v>135</v>
      </c>
      <c r="H35" s="57" t="s">
        <v>136</v>
      </c>
      <c r="I35" s="55"/>
      <c r="J35" s="55"/>
      <c r="K35" s="55"/>
      <c r="L35" s="55"/>
    </row>
    <row r="36" spans="1:12" ht="57" x14ac:dyDescent="0.2">
      <c r="A36" s="34" t="s">
        <v>148</v>
      </c>
      <c r="B36" s="50" t="s">
        <v>126</v>
      </c>
      <c r="C36" s="57" t="s">
        <v>86</v>
      </c>
      <c r="D36" s="58">
        <v>30</v>
      </c>
      <c r="E36" s="51" t="s">
        <v>100</v>
      </c>
      <c r="F36" s="57" t="s">
        <v>134</v>
      </c>
      <c r="G36" s="34" t="s">
        <v>135</v>
      </c>
      <c r="H36" s="57" t="s">
        <v>136</v>
      </c>
      <c r="I36" s="55"/>
      <c r="J36" s="55"/>
      <c r="K36" s="55"/>
      <c r="L36" s="55"/>
    </row>
    <row r="37" spans="1:12" ht="57" x14ac:dyDescent="0.2">
      <c r="A37" s="34" t="s">
        <v>149</v>
      </c>
      <c r="B37" s="50" t="s">
        <v>126</v>
      </c>
      <c r="C37" s="57" t="s">
        <v>86</v>
      </c>
      <c r="D37" s="58">
        <v>30</v>
      </c>
      <c r="E37" s="51" t="s">
        <v>100</v>
      </c>
      <c r="F37" s="57" t="s">
        <v>134</v>
      </c>
      <c r="G37" s="34" t="s">
        <v>135</v>
      </c>
      <c r="H37" s="57" t="s">
        <v>136</v>
      </c>
      <c r="I37" s="55"/>
      <c r="J37" s="55"/>
      <c r="K37" s="55"/>
      <c r="L37" s="55"/>
    </row>
    <row r="38" spans="1:12" ht="57" x14ac:dyDescent="0.2">
      <c r="A38" s="34" t="s">
        <v>150</v>
      </c>
      <c r="B38" s="50" t="s">
        <v>126</v>
      </c>
      <c r="C38" s="57" t="s">
        <v>86</v>
      </c>
      <c r="D38" s="58">
        <v>30</v>
      </c>
      <c r="E38" s="51" t="s">
        <v>100</v>
      </c>
      <c r="F38" s="57" t="s">
        <v>134</v>
      </c>
      <c r="G38" s="34" t="s">
        <v>135</v>
      </c>
      <c r="H38" s="57" t="s">
        <v>136</v>
      </c>
      <c r="I38" s="55"/>
      <c r="J38" s="55"/>
      <c r="K38" s="55"/>
      <c r="L38" s="55"/>
    </row>
    <row r="39" spans="1:12" ht="57" x14ac:dyDescent="0.2">
      <c r="A39" s="34" t="s">
        <v>151</v>
      </c>
      <c r="B39" s="50" t="s">
        <v>126</v>
      </c>
      <c r="C39" s="57" t="s">
        <v>86</v>
      </c>
      <c r="D39" s="58">
        <v>30</v>
      </c>
      <c r="E39" s="51" t="s">
        <v>100</v>
      </c>
      <c r="F39" s="57" t="s">
        <v>134</v>
      </c>
      <c r="G39" s="34" t="s">
        <v>135</v>
      </c>
      <c r="H39" s="57" t="s">
        <v>136</v>
      </c>
      <c r="I39" s="55"/>
      <c r="J39" s="55"/>
      <c r="K39" s="55"/>
      <c r="L39" s="55"/>
    </row>
    <row r="40" spans="1:12" ht="42.75" x14ac:dyDescent="0.2">
      <c r="A40" s="50" t="s">
        <v>84</v>
      </c>
      <c r="B40" s="51" t="s">
        <v>152</v>
      </c>
      <c r="C40" s="50" t="s">
        <v>86</v>
      </c>
      <c r="D40" s="51">
        <v>1</v>
      </c>
      <c r="E40" s="51" t="s">
        <v>87</v>
      </c>
      <c r="F40" s="50" t="s">
        <v>88</v>
      </c>
      <c r="G40" s="50" t="s">
        <v>153</v>
      </c>
      <c r="H40" s="50" t="s">
        <v>154</v>
      </c>
      <c r="I40" s="55"/>
      <c r="J40" s="55"/>
      <c r="K40" s="55"/>
      <c r="L40" s="55"/>
    </row>
    <row r="41" spans="1:12" ht="42.75" x14ac:dyDescent="0.2">
      <c r="A41" s="53" t="s">
        <v>91</v>
      </c>
      <c r="B41" s="51" t="s">
        <v>152</v>
      </c>
      <c r="C41" s="51" t="s">
        <v>86</v>
      </c>
      <c r="D41" s="51">
        <v>10</v>
      </c>
      <c r="E41" s="51" t="s">
        <v>87</v>
      </c>
      <c r="F41" s="51" t="s">
        <v>92</v>
      </c>
      <c r="G41" s="54" t="s">
        <v>93</v>
      </c>
      <c r="H41" s="54" t="s">
        <v>94</v>
      </c>
      <c r="I41" s="55"/>
      <c r="J41" s="55"/>
      <c r="K41" s="55"/>
      <c r="L41" s="56"/>
    </row>
    <row r="42" spans="1:12" ht="42.75" x14ac:dyDescent="0.2">
      <c r="A42" s="53" t="s">
        <v>155</v>
      </c>
      <c r="B42" s="51" t="s">
        <v>152</v>
      </c>
      <c r="C42" s="57" t="s">
        <v>86</v>
      </c>
      <c r="D42" s="58">
        <v>10</v>
      </c>
      <c r="E42" s="51" t="s">
        <v>119</v>
      </c>
      <c r="F42" s="54" t="s">
        <v>156</v>
      </c>
      <c r="G42" s="54" t="s">
        <v>157</v>
      </c>
      <c r="H42" s="55" t="s">
        <v>158</v>
      </c>
      <c r="I42" s="55"/>
      <c r="J42" s="55"/>
      <c r="K42" s="55"/>
      <c r="L42" s="55"/>
    </row>
    <row r="43" spans="1:12" ht="42.75" x14ac:dyDescent="0.2">
      <c r="A43" s="53" t="s">
        <v>159</v>
      </c>
      <c r="B43" s="51" t="s">
        <v>152</v>
      </c>
      <c r="C43" s="57" t="s">
        <v>86</v>
      </c>
      <c r="D43" s="58">
        <v>10</v>
      </c>
      <c r="E43" s="51" t="s">
        <v>119</v>
      </c>
      <c r="F43" s="54" t="s">
        <v>160</v>
      </c>
      <c r="G43" s="54" t="s">
        <v>161</v>
      </c>
      <c r="H43" s="55" t="s">
        <v>162</v>
      </c>
      <c r="I43" s="55"/>
      <c r="J43" s="55"/>
      <c r="K43" s="55"/>
      <c r="L43" s="56"/>
    </row>
    <row r="44" spans="1:12" ht="57" x14ac:dyDescent="0.2">
      <c r="A44" s="34" t="s">
        <v>133</v>
      </c>
      <c r="B44" s="51" t="s">
        <v>152</v>
      </c>
      <c r="C44" s="57" t="s">
        <v>86</v>
      </c>
      <c r="D44" s="58">
        <v>30</v>
      </c>
      <c r="E44" s="51" t="s">
        <v>100</v>
      </c>
      <c r="F44" s="57" t="s">
        <v>134</v>
      </c>
      <c r="G44" s="34" t="s">
        <v>135</v>
      </c>
      <c r="H44" s="57" t="s">
        <v>136</v>
      </c>
      <c r="I44" s="55"/>
      <c r="J44" s="55"/>
      <c r="K44" s="55"/>
      <c r="L44" s="55"/>
    </row>
    <row r="45" spans="1:12" ht="57" x14ac:dyDescent="0.2">
      <c r="A45" s="34" t="s">
        <v>137</v>
      </c>
      <c r="B45" s="51" t="s">
        <v>152</v>
      </c>
      <c r="C45" s="57" t="s">
        <v>86</v>
      </c>
      <c r="D45" s="58">
        <v>30</v>
      </c>
      <c r="E45" s="51" t="s">
        <v>100</v>
      </c>
      <c r="F45" s="57" t="s">
        <v>134</v>
      </c>
      <c r="G45" s="34" t="s">
        <v>135</v>
      </c>
      <c r="H45" s="57" t="s">
        <v>136</v>
      </c>
      <c r="I45" s="55"/>
      <c r="J45" s="55"/>
      <c r="K45" s="55"/>
      <c r="L45" s="55"/>
    </row>
    <row r="46" spans="1:12" ht="57" x14ac:dyDescent="0.2">
      <c r="A46" s="34" t="s">
        <v>138</v>
      </c>
      <c r="B46" s="51" t="s">
        <v>152</v>
      </c>
      <c r="C46" s="57" t="s">
        <v>86</v>
      </c>
      <c r="D46" s="58">
        <v>30</v>
      </c>
      <c r="E46" s="51" t="s">
        <v>100</v>
      </c>
      <c r="F46" s="57" t="s">
        <v>134</v>
      </c>
      <c r="G46" s="34" t="s">
        <v>135</v>
      </c>
      <c r="H46" s="57" t="s">
        <v>136</v>
      </c>
      <c r="I46" s="55"/>
      <c r="J46" s="55"/>
      <c r="K46" s="55"/>
      <c r="L46" s="55"/>
    </row>
    <row r="47" spans="1:12" ht="57" x14ac:dyDescent="0.2">
      <c r="A47" s="34" t="s">
        <v>139</v>
      </c>
      <c r="B47" s="51" t="s">
        <v>152</v>
      </c>
      <c r="C47" s="57" t="s">
        <v>86</v>
      </c>
      <c r="D47" s="58">
        <v>30</v>
      </c>
      <c r="E47" s="51" t="s">
        <v>100</v>
      </c>
      <c r="F47" s="57" t="s">
        <v>134</v>
      </c>
      <c r="G47" s="34" t="s">
        <v>135</v>
      </c>
      <c r="H47" s="57" t="s">
        <v>136</v>
      </c>
      <c r="I47" s="55"/>
      <c r="J47" s="55"/>
      <c r="K47" s="55"/>
      <c r="L47" s="55"/>
    </row>
    <row r="48" spans="1:12" ht="57" x14ac:dyDescent="0.2">
      <c r="A48" s="34" t="s">
        <v>140</v>
      </c>
      <c r="B48" s="51" t="s">
        <v>152</v>
      </c>
      <c r="C48" s="57" t="s">
        <v>86</v>
      </c>
      <c r="D48" s="58">
        <v>30</v>
      </c>
      <c r="E48" s="51" t="s">
        <v>100</v>
      </c>
      <c r="F48" s="57" t="s">
        <v>134</v>
      </c>
      <c r="G48" s="34" t="s">
        <v>135</v>
      </c>
      <c r="H48" s="57" t="s">
        <v>136</v>
      </c>
      <c r="I48" s="55"/>
      <c r="J48" s="55"/>
      <c r="K48" s="55"/>
      <c r="L48" s="55"/>
    </row>
    <row r="49" spans="1:12" ht="57" x14ac:dyDescent="0.2">
      <c r="A49" s="34" t="s">
        <v>147</v>
      </c>
      <c r="B49" s="51" t="s">
        <v>152</v>
      </c>
      <c r="C49" s="57" t="s">
        <v>86</v>
      </c>
      <c r="D49" s="58">
        <v>30</v>
      </c>
      <c r="E49" s="51" t="s">
        <v>100</v>
      </c>
      <c r="F49" s="57" t="s">
        <v>134</v>
      </c>
      <c r="G49" s="34" t="s">
        <v>135</v>
      </c>
      <c r="H49" s="57" t="s">
        <v>136</v>
      </c>
      <c r="I49" s="55"/>
      <c r="J49" s="55"/>
      <c r="K49" s="55"/>
      <c r="L49" s="55"/>
    </row>
    <row r="50" spans="1:12" ht="57" x14ac:dyDescent="0.2">
      <c r="A50" s="34" t="s">
        <v>148</v>
      </c>
      <c r="B50" s="51" t="s">
        <v>152</v>
      </c>
      <c r="C50" s="57" t="s">
        <v>86</v>
      </c>
      <c r="D50" s="58">
        <v>30</v>
      </c>
      <c r="E50" s="51" t="s">
        <v>100</v>
      </c>
      <c r="F50" s="57" t="s">
        <v>134</v>
      </c>
      <c r="G50" s="34" t="s">
        <v>135</v>
      </c>
      <c r="H50" s="57" t="s">
        <v>136</v>
      </c>
      <c r="I50" s="55"/>
      <c r="J50" s="55"/>
      <c r="K50" s="55"/>
      <c r="L50" s="55"/>
    </row>
    <row r="51" spans="1:12" ht="57" x14ac:dyDescent="0.2">
      <c r="A51" s="34" t="s">
        <v>149</v>
      </c>
      <c r="B51" s="51" t="s">
        <v>152</v>
      </c>
      <c r="C51" s="57" t="s">
        <v>86</v>
      </c>
      <c r="D51" s="58">
        <v>30</v>
      </c>
      <c r="E51" s="51" t="s">
        <v>100</v>
      </c>
      <c r="F51" s="57" t="s">
        <v>134</v>
      </c>
      <c r="G51" s="34" t="s">
        <v>135</v>
      </c>
      <c r="H51" s="57" t="s">
        <v>136</v>
      </c>
      <c r="I51" s="55"/>
      <c r="J51" s="55"/>
      <c r="K51" s="55"/>
      <c r="L51" s="55"/>
    </row>
    <row r="52" spans="1:12" ht="57" x14ac:dyDescent="0.2">
      <c r="A52" s="34" t="s">
        <v>150</v>
      </c>
      <c r="B52" s="51" t="s">
        <v>152</v>
      </c>
      <c r="C52" s="57" t="s">
        <v>86</v>
      </c>
      <c r="D52" s="58">
        <v>30</v>
      </c>
      <c r="E52" s="51" t="s">
        <v>100</v>
      </c>
      <c r="F52" s="57" t="s">
        <v>134</v>
      </c>
      <c r="G52" s="34" t="s">
        <v>135</v>
      </c>
      <c r="H52" s="57" t="s">
        <v>136</v>
      </c>
      <c r="I52" s="55"/>
      <c r="J52" s="55"/>
      <c r="K52" s="55"/>
      <c r="L52" s="55"/>
    </row>
    <row r="53" spans="1:12" ht="57" x14ac:dyDescent="0.2">
      <c r="A53" s="34" t="s">
        <v>151</v>
      </c>
      <c r="B53" s="51" t="s">
        <v>152</v>
      </c>
      <c r="C53" s="57" t="s">
        <v>86</v>
      </c>
      <c r="D53" s="58">
        <v>30</v>
      </c>
      <c r="E53" s="51" t="s">
        <v>100</v>
      </c>
      <c r="F53" s="57" t="s">
        <v>134</v>
      </c>
      <c r="G53" s="34" t="s">
        <v>135</v>
      </c>
      <c r="H53" s="57" t="s">
        <v>136</v>
      </c>
      <c r="I53" s="55"/>
      <c r="J53" s="55"/>
      <c r="K53" s="55"/>
      <c r="L53" s="55"/>
    </row>
    <row r="54" spans="1:12" ht="42.75" x14ac:dyDescent="0.2">
      <c r="A54" s="50" t="s">
        <v>84</v>
      </c>
      <c r="B54" s="51" t="s">
        <v>163</v>
      </c>
      <c r="C54" s="50" t="s">
        <v>86</v>
      </c>
      <c r="D54" s="51">
        <v>1</v>
      </c>
      <c r="E54" s="51" t="s">
        <v>87</v>
      </c>
      <c r="F54" s="50" t="s">
        <v>88</v>
      </c>
      <c r="G54" s="50" t="s">
        <v>164</v>
      </c>
      <c r="H54" s="50" t="s">
        <v>165</v>
      </c>
      <c r="I54" s="55"/>
      <c r="J54" s="55"/>
      <c r="K54" s="55"/>
      <c r="L54" s="55"/>
    </row>
    <row r="55" spans="1:12" ht="42.75" x14ac:dyDescent="0.2">
      <c r="A55" s="53" t="s">
        <v>91</v>
      </c>
      <c r="B55" s="51" t="s">
        <v>163</v>
      </c>
      <c r="C55" s="51" t="s">
        <v>86</v>
      </c>
      <c r="D55" s="51">
        <v>10</v>
      </c>
      <c r="E55" s="51" t="s">
        <v>87</v>
      </c>
      <c r="F55" s="51" t="s">
        <v>92</v>
      </c>
      <c r="G55" s="54" t="s">
        <v>93</v>
      </c>
      <c r="H55" s="54" t="s">
        <v>94</v>
      </c>
      <c r="I55" s="55"/>
      <c r="J55" s="55"/>
      <c r="K55" s="55"/>
      <c r="L55" s="56"/>
    </row>
    <row r="56" spans="1:12" ht="292.5" customHeight="1" x14ac:dyDescent="0.2">
      <c r="A56" s="53" t="s">
        <v>166</v>
      </c>
      <c r="B56" s="51" t="s">
        <v>163</v>
      </c>
      <c r="C56" s="51" t="s">
        <v>86</v>
      </c>
      <c r="D56" s="51">
        <v>3</v>
      </c>
      <c r="E56" s="51" t="s">
        <v>100</v>
      </c>
      <c r="F56" s="54" t="s">
        <v>167</v>
      </c>
      <c r="G56" s="54" t="s">
        <v>298</v>
      </c>
      <c r="H56" s="51" t="s">
        <v>297</v>
      </c>
      <c r="I56" s="55"/>
      <c r="J56" s="55"/>
      <c r="K56" s="55"/>
      <c r="L56" s="55"/>
    </row>
    <row r="57" spans="1:12" ht="156.75" x14ac:dyDescent="0.2">
      <c r="A57" s="53" t="s">
        <v>168</v>
      </c>
      <c r="B57" s="51" t="s">
        <v>163</v>
      </c>
      <c r="C57" s="51" t="s">
        <v>86</v>
      </c>
      <c r="D57" s="51">
        <v>35</v>
      </c>
      <c r="E57" s="51" t="s">
        <v>100</v>
      </c>
      <c r="F57" s="54" t="s">
        <v>169</v>
      </c>
      <c r="G57" s="54" t="s">
        <v>170</v>
      </c>
      <c r="H57" s="55" t="s">
        <v>171</v>
      </c>
      <c r="I57" s="55"/>
      <c r="J57" s="55"/>
      <c r="K57" s="55"/>
      <c r="L57" s="55"/>
    </row>
    <row r="58" spans="1:12" ht="57" x14ac:dyDescent="0.2">
      <c r="A58" s="34" t="s">
        <v>133</v>
      </c>
      <c r="B58" s="51" t="s">
        <v>163</v>
      </c>
      <c r="C58" s="57" t="s">
        <v>86</v>
      </c>
      <c r="D58" s="58">
        <v>30</v>
      </c>
      <c r="E58" s="51" t="s">
        <v>100</v>
      </c>
      <c r="F58" s="57" t="s">
        <v>134</v>
      </c>
      <c r="G58" s="34" t="s">
        <v>135</v>
      </c>
      <c r="H58" s="57" t="s">
        <v>136</v>
      </c>
      <c r="I58" s="55"/>
      <c r="J58" s="55"/>
      <c r="K58" s="55"/>
      <c r="L58" s="55"/>
    </row>
    <row r="59" spans="1:12" ht="57" x14ac:dyDescent="0.2">
      <c r="A59" s="34" t="s">
        <v>137</v>
      </c>
      <c r="B59" s="51" t="s">
        <v>163</v>
      </c>
      <c r="C59" s="57" t="s">
        <v>86</v>
      </c>
      <c r="D59" s="58">
        <v>30</v>
      </c>
      <c r="E59" s="51" t="s">
        <v>100</v>
      </c>
      <c r="F59" s="57" t="s">
        <v>134</v>
      </c>
      <c r="G59" s="34" t="s">
        <v>135</v>
      </c>
      <c r="H59" s="57" t="s">
        <v>136</v>
      </c>
      <c r="I59" s="55"/>
      <c r="J59" s="55"/>
      <c r="K59" s="55"/>
      <c r="L59" s="55"/>
    </row>
    <row r="60" spans="1:12" ht="57" x14ac:dyDescent="0.2">
      <c r="A60" s="34" t="s">
        <v>138</v>
      </c>
      <c r="B60" s="51" t="s">
        <v>163</v>
      </c>
      <c r="C60" s="57" t="s">
        <v>86</v>
      </c>
      <c r="D60" s="58">
        <v>30</v>
      </c>
      <c r="E60" s="51" t="s">
        <v>100</v>
      </c>
      <c r="F60" s="57" t="s">
        <v>134</v>
      </c>
      <c r="G60" s="34" t="s">
        <v>135</v>
      </c>
      <c r="H60" s="57" t="s">
        <v>136</v>
      </c>
      <c r="I60" s="55"/>
      <c r="J60" s="55"/>
      <c r="K60" s="55"/>
      <c r="L60" s="55"/>
    </row>
    <row r="61" spans="1:12" ht="57" x14ac:dyDescent="0.2">
      <c r="A61" s="34" t="s">
        <v>139</v>
      </c>
      <c r="B61" s="51" t="s">
        <v>163</v>
      </c>
      <c r="C61" s="57" t="s">
        <v>86</v>
      </c>
      <c r="D61" s="58">
        <v>30</v>
      </c>
      <c r="E61" s="51" t="s">
        <v>100</v>
      </c>
      <c r="F61" s="57" t="s">
        <v>134</v>
      </c>
      <c r="G61" s="34" t="s">
        <v>135</v>
      </c>
      <c r="H61" s="57" t="s">
        <v>136</v>
      </c>
      <c r="I61" s="55"/>
      <c r="J61" s="55"/>
      <c r="K61" s="55"/>
      <c r="L61" s="55"/>
    </row>
    <row r="62" spans="1:12" ht="57" x14ac:dyDescent="0.2">
      <c r="A62" s="34" t="s">
        <v>140</v>
      </c>
      <c r="B62" s="51" t="s">
        <v>163</v>
      </c>
      <c r="C62" s="57" t="s">
        <v>86</v>
      </c>
      <c r="D62" s="58">
        <v>30</v>
      </c>
      <c r="E62" s="51" t="s">
        <v>100</v>
      </c>
      <c r="F62" s="57" t="s">
        <v>134</v>
      </c>
      <c r="G62" s="34" t="s">
        <v>135</v>
      </c>
      <c r="H62" s="57" t="s">
        <v>136</v>
      </c>
      <c r="I62" s="55"/>
      <c r="J62" s="55"/>
      <c r="K62" s="55"/>
      <c r="L62" s="55"/>
    </row>
    <row r="63" spans="1:12" ht="57" x14ac:dyDescent="0.2">
      <c r="A63" s="34" t="s">
        <v>147</v>
      </c>
      <c r="B63" s="51" t="s">
        <v>163</v>
      </c>
      <c r="C63" s="57" t="s">
        <v>86</v>
      </c>
      <c r="D63" s="58">
        <v>30</v>
      </c>
      <c r="E63" s="51" t="s">
        <v>100</v>
      </c>
      <c r="F63" s="57" t="s">
        <v>134</v>
      </c>
      <c r="G63" s="34" t="s">
        <v>135</v>
      </c>
      <c r="H63" s="57" t="s">
        <v>136</v>
      </c>
      <c r="I63" s="55"/>
      <c r="J63" s="55"/>
      <c r="K63" s="55"/>
      <c r="L63" s="55"/>
    </row>
    <row r="64" spans="1:12" ht="57" x14ac:dyDescent="0.2">
      <c r="A64" s="34" t="s">
        <v>148</v>
      </c>
      <c r="B64" s="51" t="s">
        <v>163</v>
      </c>
      <c r="C64" s="57" t="s">
        <v>86</v>
      </c>
      <c r="D64" s="58">
        <v>30</v>
      </c>
      <c r="E64" s="51" t="s">
        <v>100</v>
      </c>
      <c r="F64" s="57" t="s">
        <v>134</v>
      </c>
      <c r="G64" s="34" t="s">
        <v>135</v>
      </c>
      <c r="H64" s="57" t="s">
        <v>136</v>
      </c>
      <c r="I64" s="55"/>
      <c r="J64" s="55"/>
      <c r="K64" s="55"/>
      <c r="L64" s="55"/>
    </row>
    <row r="65" spans="1:145" ht="57" x14ac:dyDescent="0.2">
      <c r="A65" s="34" t="s">
        <v>149</v>
      </c>
      <c r="B65" s="51" t="s">
        <v>163</v>
      </c>
      <c r="C65" s="57" t="s">
        <v>86</v>
      </c>
      <c r="D65" s="58">
        <v>30</v>
      </c>
      <c r="E65" s="51" t="s">
        <v>100</v>
      </c>
      <c r="F65" s="57" t="s">
        <v>134</v>
      </c>
      <c r="G65" s="34" t="s">
        <v>135</v>
      </c>
      <c r="H65" s="57" t="s">
        <v>136</v>
      </c>
      <c r="I65" s="55"/>
      <c r="J65" s="55"/>
      <c r="K65" s="55"/>
      <c r="L65" s="55"/>
    </row>
    <row r="66" spans="1:145" ht="57" x14ac:dyDescent="0.2">
      <c r="A66" s="34" t="s">
        <v>150</v>
      </c>
      <c r="B66" s="51" t="s">
        <v>163</v>
      </c>
      <c r="C66" s="57" t="s">
        <v>86</v>
      </c>
      <c r="D66" s="58">
        <v>30</v>
      </c>
      <c r="E66" s="51" t="s">
        <v>100</v>
      </c>
      <c r="F66" s="57" t="s">
        <v>134</v>
      </c>
      <c r="G66" s="34" t="s">
        <v>135</v>
      </c>
      <c r="H66" s="57" t="s">
        <v>136</v>
      </c>
      <c r="I66" s="55"/>
      <c r="J66" s="55"/>
      <c r="K66" s="55"/>
      <c r="L66" s="55"/>
    </row>
    <row r="67" spans="1:145" ht="57" x14ac:dyDescent="0.2">
      <c r="A67" s="34" t="s">
        <v>151</v>
      </c>
      <c r="B67" s="51" t="s">
        <v>163</v>
      </c>
      <c r="C67" s="57" t="s">
        <v>86</v>
      </c>
      <c r="D67" s="58">
        <v>30</v>
      </c>
      <c r="E67" s="51" t="s">
        <v>100</v>
      </c>
      <c r="F67" s="57" t="s">
        <v>134</v>
      </c>
      <c r="G67" s="34" t="s">
        <v>135</v>
      </c>
      <c r="H67" s="57" t="s">
        <v>136</v>
      </c>
      <c r="I67" s="55"/>
      <c r="J67" s="55"/>
      <c r="K67" s="55"/>
      <c r="L67" s="55"/>
    </row>
    <row r="68" spans="1:145" ht="42.75" x14ac:dyDescent="0.2">
      <c r="A68" s="50" t="s">
        <v>84</v>
      </c>
      <c r="B68" s="51" t="s">
        <v>172</v>
      </c>
      <c r="C68" s="50" t="s">
        <v>86</v>
      </c>
      <c r="D68" s="51">
        <v>1</v>
      </c>
      <c r="E68" s="51" t="s">
        <v>87</v>
      </c>
      <c r="F68" s="50" t="s">
        <v>88</v>
      </c>
      <c r="G68" s="50" t="s">
        <v>173</v>
      </c>
      <c r="H68" s="50" t="s">
        <v>174</v>
      </c>
      <c r="I68" s="16"/>
      <c r="J68" s="16"/>
      <c r="K68" s="16"/>
      <c r="L68" s="52"/>
    </row>
    <row r="69" spans="1:145" ht="42.75" x14ac:dyDescent="0.2">
      <c r="A69" s="53" t="s">
        <v>91</v>
      </c>
      <c r="B69" s="51" t="s">
        <v>172</v>
      </c>
      <c r="C69" s="51" t="s">
        <v>86</v>
      </c>
      <c r="D69" s="51">
        <v>10</v>
      </c>
      <c r="E69" s="51" t="s">
        <v>87</v>
      </c>
      <c r="F69" s="51" t="s">
        <v>92</v>
      </c>
      <c r="G69" s="54" t="s">
        <v>93</v>
      </c>
      <c r="H69" s="54" t="s">
        <v>94</v>
      </c>
      <c r="I69" s="55"/>
      <c r="J69" s="55"/>
      <c r="K69" s="55"/>
      <c r="L69" s="56"/>
    </row>
    <row r="70" spans="1:145" ht="42.75" x14ac:dyDescent="0.2">
      <c r="A70" s="53" t="s">
        <v>175</v>
      </c>
      <c r="B70" s="51" t="s">
        <v>172</v>
      </c>
      <c r="C70" s="51" t="s">
        <v>86</v>
      </c>
      <c r="D70" s="51">
        <v>10</v>
      </c>
      <c r="E70" s="51" t="s">
        <v>100</v>
      </c>
      <c r="F70" s="51" t="s">
        <v>176</v>
      </c>
      <c r="G70" s="54" t="s">
        <v>177</v>
      </c>
      <c r="H70" s="54" t="s">
        <v>178</v>
      </c>
      <c r="I70" s="54"/>
      <c r="J70" s="55"/>
      <c r="K70" s="55"/>
      <c r="L70" s="55"/>
    </row>
    <row r="71" spans="1:145" ht="57" x14ac:dyDescent="0.2">
      <c r="A71" s="53" t="s">
        <v>179</v>
      </c>
      <c r="B71" s="51" t="s">
        <v>172</v>
      </c>
      <c r="C71" s="55" t="s">
        <v>2</v>
      </c>
      <c r="D71" s="55">
        <v>10</v>
      </c>
      <c r="E71" s="51" t="s">
        <v>100</v>
      </c>
      <c r="F71" s="51" t="s">
        <v>180</v>
      </c>
      <c r="G71" s="54" t="s">
        <v>125</v>
      </c>
      <c r="H71" s="55" t="s">
        <v>181</v>
      </c>
      <c r="I71" s="54"/>
      <c r="J71" s="55"/>
      <c r="K71" s="55"/>
      <c r="L71" s="55"/>
    </row>
    <row r="72" spans="1:145" s="16" customFormat="1" ht="42.75" x14ac:dyDescent="0.2">
      <c r="A72" s="53" t="s">
        <v>182</v>
      </c>
      <c r="B72" s="51" t="s">
        <v>172</v>
      </c>
      <c r="C72" s="51" t="s">
        <v>86</v>
      </c>
      <c r="D72" s="51">
        <v>1</v>
      </c>
      <c r="E72" s="51" t="s">
        <v>100</v>
      </c>
      <c r="F72" s="54" t="s">
        <v>183</v>
      </c>
      <c r="G72" s="54" t="s">
        <v>184</v>
      </c>
      <c r="H72" s="51" t="s">
        <v>185</v>
      </c>
      <c r="I72" s="5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row>
    <row r="73" spans="1:145" ht="42.75" x14ac:dyDescent="0.2">
      <c r="A73" s="53" t="s">
        <v>186</v>
      </c>
      <c r="B73" s="51" t="s">
        <v>172</v>
      </c>
      <c r="C73" s="51" t="s">
        <v>86</v>
      </c>
      <c r="D73" s="51">
        <v>30</v>
      </c>
      <c r="E73" s="51" t="s">
        <v>100</v>
      </c>
      <c r="F73" s="54" t="s">
        <v>187</v>
      </c>
      <c r="G73" s="54" t="s">
        <v>188</v>
      </c>
      <c r="H73" s="51" t="s">
        <v>189</v>
      </c>
      <c r="I73" s="55"/>
      <c r="J73" s="55"/>
      <c r="K73" s="55"/>
      <c r="L73" s="55"/>
    </row>
    <row r="74" spans="1:145" ht="57" x14ac:dyDescent="0.2">
      <c r="A74" s="53" t="s">
        <v>190</v>
      </c>
      <c r="B74" s="51" t="s">
        <v>172</v>
      </c>
      <c r="C74" s="50" t="s">
        <v>86</v>
      </c>
      <c r="D74" s="51">
        <v>5</v>
      </c>
      <c r="E74" s="51" t="s">
        <v>87</v>
      </c>
      <c r="F74" s="54" t="s">
        <v>191</v>
      </c>
      <c r="G74" s="51">
        <v>1</v>
      </c>
      <c r="H74" s="54" t="s">
        <v>192</v>
      </c>
      <c r="I74" s="55"/>
      <c r="J74" s="55"/>
      <c r="K74" s="55"/>
      <c r="L74" s="56"/>
    </row>
    <row r="75" spans="1:145" ht="42.75" x14ac:dyDescent="0.2">
      <c r="A75" s="53" t="s">
        <v>193</v>
      </c>
      <c r="B75" s="51" t="s">
        <v>172</v>
      </c>
      <c r="C75" s="50" t="s">
        <v>86</v>
      </c>
      <c r="D75" s="51" t="s">
        <v>194</v>
      </c>
      <c r="E75" s="51" t="s">
        <v>87</v>
      </c>
      <c r="F75" s="54" t="s">
        <v>195</v>
      </c>
      <c r="G75" s="51" t="s">
        <v>196</v>
      </c>
      <c r="H75" s="54" t="s">
        <v>197</v>
      </c>
      <c r="I75" s="55"/>
      <c r="J75" s="55"/>
      <c r="K75" s="55"/>
      <c r="L75" s="56"/>
    </row>
    <row r="76" spans="1:145" ht="57" x14ac:dyDescent="0.2">
      <c r="A76" s="34" t="s">
        <v>133</v>
      </c>
      <c r="B76" s="51" t="s">
        <v>172</v>
      </c>
      <c r="C76" s="60" t="s">
        <v>86</v>
      </c>
      <c r="D76" s="58">
        <v>30</v>
      </c>
      <c r="E76" s="51" t="s">
        <v>100</v>
      </c>
      <c r="F76" s="57" t="s">
        <v>134</v>
      </c>
      <c r="G76" s="34" t="s">
        <v>135</v>
      </c>
      <c r="H76" s="57" t="s">
        <v>136</v>
      </c>
      <c r="I76" s="55"/>
      <c r="J76" s="55"/>
      <c r="K76" s="55"/>
      <c r="L76" s="55"/>
    </row>
    <row r="77" spans="1:145" ht="57" x14ac:dyDescent="0.2">
      <c r="A77" s="34" t="s">
        <v>137</v>
      </c>
      <c r="B77" s="51" t="s">
        <v>172</v>
      </c>
      <c r="C77" s="60" t="s">
        <v>86</v>
      </c>
      <c r="D77" s="58">
        <v>30</v>
      </c>
      <c r="E77" s="51" t="s">
        <v>100</v>
      </c>
      <c r="F77" s="57" t="s">
        <v>134</v>
      </c>
      <c r="G77" s="34" t="s">
        <v>135</v>
      </c>
      <c r="H77" s="57" t="s">
        <v>136</v>
      </c>
      <c r="I77" s="55"/>
      <c r="J77" s="55"/>
      <c r="K77" s="55"/>
      <c r="L77" s="55"/>
    </row>
    <row r="78" spans="1:145" ht="57" x14ac:dyDescent="0.2">
      <c r="A78" s="34" t="s">
        <v>138</v>
      </c>
      <c r="B78" s="51" t="s">
        <v>172</v>
      </c>
      <c r="C78" s="60" t="s">
        <v>86</v>
      </c>
      <c r="D78" s="58">
        <v>30</v>
      </c>
      <c r="E78" s="51" t="s">
        <v>100</v>
      </c>
      <c r="F78" s="57" t="s">
        <v>134</v>
      </c>
      <c r="G78" s="34" t="s">
        <v>135</v>
      </c>
      <c r="H78" s="57" t="s">
        <v>136</v>
      </c>
      <c r="I78" s="55"/>
      <c r="J78" s="55"/>
      <c r="K78" s="55"/>
      <c r="L78" s="55"/>
    </row>
    <row r="79" spans="1:145" ht="57" x14ac:dyDescent="0.2">
      <c r="A79" s="34" t="s">
        <v>139</v>
      </c>
      <c r="B79" s="51" t="s">
        <v>172</v>
      </c>
      <c r="C79" s="60" t="s">
        <v>86</v>
      </c>
      <c r="D79" s="58">
        <v>30</v>
      </c>
      <c r="E79" s="51" t="s">
        <v>100</v>
      </c>
      <c r="F79" s="57" t="s">
        <v>134</v>
      </c>
      <c r="G79" s="34" t="s">
        <v>135</v>
      </c>
      <c r="H79" s="57" t="s">
        <v>136</v>
      </c>
      <c r="I79" s="55"/>
      <c r="J79" s="55"/>
      <c r="K79" s="55"/>
      <c r="L79" s="55"/>
    </row>
    <row r="80" spans="1:145" ht="57" x14ac:dyDescent="0.2">
      <c r="A80" s="34" t="s">
        <v>140</v>
      </c>
      <c r="B80" s="51" t="s">
        <v>172</v>
      </c>
      <c r="C80" s="60" t="s">
        <v>86</v>
      </c>
      <c r="D80" s="58">
        <v>30</v>
      </c>
      <c r="E80" s="51" t="s">
        <v>100</v>
      </c>
      <c r="F80" s="57" t="s">
        <v>134</v>
      </c>
      <c r="G80" s="34" t="s">
        <v>135</v>
      </c>
      <c r="H80" s="57" t="s">
        <v>136</v>
      </c>
      <c r="I80" s="55"/>
      <c r="J80" s="55"/>
      <c r="K80" s="55"/>
      <c r="L80" s="55"/>
    </row>
    <row r="81" spans="1:145" ht="57" x14ac:dyDescent="0.2">
      <c r="A81" s="34" t="s">
        <v>147</v>
      </c>
      <c r="B81" s="51" t="s">
        <v>172</v>
      </c>
      <c r="C81" s="60" t="s">
        <v>86</v>
      </c>
      <c r="D81" s="58">
        <v>30</v>
      </c>
      <c r="E81" s="51" t="s">
        <v>100</v>
      </c>
      <c r="F81" s="57" t="s">
        <v>134</v>
      </c>
      <c r="G81" s="34" t="s">
        <v>135</v>
      </c>
      <c r="H81" s="57" t="s">
        <v>136</v>
      </c>
      <c r="I81" s="55"/>
      <c r="J81" s="55"/>
      <c r="K81" s="55"/>
      <c r="L81" s="55"/>
    </row>
    <row r="82" spans="1:145" ht="57" x14ac:dyDescent="0.2">
      <c r="A82" s="34" t="s">
        <v>148</v>
      </c>
      <c r="B82" s="51" t="s">
        <v>172</v>
      </c>
      <c r="C82" s="60" t="s">
        <v>86</v>
      </c>
      <c r="D82" s="58">
        <v>30</v>
      </c>
      <c r="E82" s="51" t="s">
        <v>100</v>
      </c>
      <c r="F82" s="57" t="s">
        <v>134</v>
      </c>
      <c r="G82" s="34" t="s">
        <v>135</v>
      </c>
      <c r="H82" s="57" t="s">
        <v>136</v>
      </c>
      <c r="I82" s="55"/>
      <c r="J82" s="55"/>
      <c r="K82" s="55"/>
      <c r="L82" s="55"/>
    </row>
    <row r="83" spans="1:145" ht="57" x14ac:dyDescent="0.2">
      <c r="A83" s="34" t="s">
        <v>149</v>
      </c>
      <c r="B83" s="51" t="s">
        <v>172</v>
      </c>
      <c r="C83" s="60" t="s">
        <v>86</v>
      </c>
      <c r="D83" s="58">
        <v>30</v>
      </c>
      <c r="E83" s="51" t="s">
        <v>100</v>
      </c>
      <c r="F83" s="57" t="s">
        <v>134</v>
      </c>
      <c r="G83" s="34" t="s">
        <v>135</v>
      </c>
      <c r="H83" s="57" t="s">
        <v>136</v>
      </c>
      <c r="I83" s="55"/>
      <c r="J83" s="55"/>
      <c r="K83" s="55"/>
      <c r="L83" s="55"/>
    </row>
    <row r="84" spans="1:145" ht="57" x14ac:dyDescent="0.2">
      <c r="A84" s="34" t="s">
        <v>150</v>
      </c>
      <c r="B84" s="51" t="s">
        <v>172</v>
      </c>
      <c r="C84" s="60" t="s">
        <v>86</v>
      </c>
      <c r="D84" s="58">
        <v>30</v>
      </c>
      <c r="E84" s="51" t="s">
        <v>100</v>
      </c>
      <c r="F84" s="57" t="s">
        <v>134</v>
      </c>
      <c r="G84" s="34" t="s">
        <v>135</v>
      </c>
      <c r="H84" s="57" t="s">
        <v>136</v>
      </c>
      <c r="I84" s="55"/>
      <c r="J84" s="55"/>
      <c r="K84" s="55"/>
      <c r="L84" s="55"/>
    </row>
    <row r="85" spans="1:145" ht="57" x14ac:dyDescent="0.2">
      <c r="A85" s="34" t="s">
        <v>151</v>
      </c>
      <c r="B85" s="51" t="s">
        <v>172</v>
      </c>
      <c r="C85" s="60" t="s">
        <v>86</v>
      </c>
      <c r="D85" s="58">
        <v>30</v>
      </c>
      <c r="E85" s="51" t="s">
        <v>100</v>
      </c>
      <c r="F85" s="57" t="s">
        <v>134</v>
      </c>
      <c r="G85" s="34" t="s">
        <v>135</v>
      </c>
      <c r="H85" s="57" t="s">
        <v>136</v>
      </c>
      <c r="I85" s="55"/>
      <c r="J85" s="55"/>
      <c r="K85" s="55"/>
      <c r="L85" s="55"/>
    </row>
    <row r="86" spans="1:145" ht="42.75" x14ac:dyDescent="0.2">
      <c r="A86" s="50" t="s">
        <v>84</v>
      </c>
      <c r="B86" s="51" t="s">
        <v>198</v>
      </c>
      <c r="C86" s="50" t="s">
        <v>86</v>
      </c>
      <c r="D86" s="51">
        <v>1</v>
      </c>
      <c r="E86" s="50" t="s">
        <v>87</v>
      </c>
      <c r="F86" s="50" t="s">
        <v>88</v>
      </c>
      <c r="G86" s="50" t="s">
        <v>199</v>
      </c>
      <c r="H86" s="55" t="s">
        <v>200</v>
      </c>
      <c r="I86" s="16"/>
      <c r="J86" s="16"/>
      <c r="K86" s="16"/>
      <c r="L86" s="16"/>
    </row>
    <row r="87" spans="1:145" ht="42.75" x14ac:dyDescent="0.2">
      <c r="A87" s="53" t="s">
        <v>91</v>
      </c>
      <c r="B87" s="51" t="s">
        <v>198</v>
      </c>
      <c r="C87" s="51" t="s">
        <v>86</v>
      </c>
      <c r="D87" s="51">
        <v>10</v>
      </c>
      <c r="E87" s="51" t="s">
        <v>87</v>
      </c>
      <c r="F87" s="51" t="s">
        <v>92</v>
      </c>
      <c r="G87" s="54" t="s">
        <v>93</v>
      </c>
      <c r="H87" s="54" t="s">
        <v>94</v>
      </c>
      <c r="I87" s="55"/>
      <c r="J87" s="55"/>
      <c r="K87" s="55"/>
      <c r="L87" s="56"/>
    </row>
    <row r="88" spans="1:145" s="16" customFormat="1" ht="57" x14ac:dyDescent="0.2">
      <c r="A88" s="53" t="s">
        <v>201</v>
      </c>
      <c r="B88" s="51" t="s">
        <v>198</v>
      </c>
      <c r="C88" s="50" t="s">
        <v>86</v>
      </c>
      <c r="D88" s="51">
        <v>5</v>
      </c>
      <c r="E88" s="50" t="s">
        <v>87</v>
      </c>
      <c r="F88" s="54" t="s">
        <v>202</v>
      </c>
      <c r="G88" s="51">
        <v>1</v>
      </c>
      <c r="H88" s="54" t="s">
        <v>192</v>
      </c>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row>
    <row r="89" spans="1:145" ht="42.75" x14ac:dyDescent="0.2">
      <c r="A89" s="53" t="s">
        <v>179</v>
      </c>
      <c r="B89" s="51" t="s">
        <v>198</v>
      </c>
      <c r="C89" s="50" t="s">
        <v>2</v>
      </c>
      <c r="D89" s="51">
        <v>10</v>
      </c>
      <c r="E89" s="50" t="s">
        <v>87</v>
      </c>
      <c r="F89" s="54" t="s">
        <v>203</v>
      </c>
      <c r="G89" s="51" t="s">
        <v>204</v>
      </c>
      <c r="H89" s="54" t="s">
        <v>205</v>
      </c>
      <c r="I89" s="16"/>
      <c r="J89" s="16"/>
      <c r="K89" s="16"/>
      <c r="L89" s="16"/>
      <c r="M89" s="48"/>
    </row>
    <row r="90" spans="1:145" ht="42.75" x14ac:dyDescent="0.2">
      <c r="A90" s="53" t="s">
        <v>206</v>
      </c>
      <c r="B90" s="51" t="s">
        <v>198</v>
      </c>
      <c r="C90" s="50" t="s">
        <v>86</v>
      </c>
      <c r="D90" s="51">
        <v>1</v>
      </c>
      <c r="E90" s="51" t="s">
        <v>87</v>
      </c>
      <c r="F90" s="54" t="s">
        <v>207</v>
      </c>
      <c r="G90" s="51" t="s">
        <v>184</v>
      </c>
      <c r="H90" s="54" t="s">
        <v>208</v>
      </c>
      <c r="I90" s="16"/>
      <c r="J90" s="16"/>
      <c r="K90" s="16"/>
      <c r="L90" s="16"/>
      <c r="M90" s="48"/>
    </row>
    <row r="91" spans="1:145" ht="28.5" x14ac:dyDescent="0.2">
      <c r="A91" s="53" t="s">
        <v>209</v>
      </c>
      <c r="B91" s="51" t="s">
        <v>198</v>
      </c>
      <c r="C91" s="50" t="s">
        <v>86</v>
      </c>
      <c r="D91" s="51">
        <v>40</v>
      </c>
      <c r="E91" s="51" t="s">
        <v>100</v>
      </c>
      <c r="F91" s="54" t="s">
        <v>210</v>
      </c>
      <c r="G91" s="51" t="s">
        <v>211</v>
      </c>
      <c r="H91" s="54" t="s">
        <v>212</v>
      </c>
      <c r="I91" s="16"/>
      <c r="J91" s="16"/>
      <c r="K91" s="16"/>
      <c r="L91" s="16"/>
      <c r="M91" s="48"/>
    </row>
    <row r="92" spans="1:145" ht="28.5" x14ac:dyDescent="0.2">
      <c r="A92" s="53" t="s">
        <v>213</v>
      </c>
      <c r="B92" s="51" t="s">
        <v>198</v>
      </c>
      <c r="C92" s="50" t="s">
        <v>86</v>
      </c>
      <c r="D92" s="51">
        <v>40</v>
      </c>
      <c r="E92" s="51" t="s">
        <v>100</v>
      </c>
      <c r="F92" s="54" t="s">
        <v>210</v>
      </c>
      <c r="G92" s="51" t="s">
        <v>214</v>
      </c>
      <c r="H92" s="54" t="s">
        <v>212</v>
      </c>
      <c r="I92" s="16"/>
      <c r="J92" s="16"/>
      <c r="K92" s="16"/>
      <c r="L92" s="16"/>
      <c r="M92" s="48"/>
    </row>
    <row r="93" spans="1:145" ht="42.75" x14ac:dyDescent="0.2">
      <c r="A93" s="53" t="s">
        <v>215</v>
      </c>
      <c r="B93" s="51" t="s">
        <v>198</v>
      </c>
      <c r="C93" s="50" t="s">
        <v>86</v>
      </c>
      <c r="D93" s="51">
        <v>70</v>
      </c>
      <c r="E93" s="51" t="s">
        <v>100</v>
      </c>
      <c r="F93" s="54" t="s">
        <v>216</v>
      </c>
      <c r="G93" s="51" t="s">
        <v>217</v>
      </c>
      <c r="H93" s="54" t="s">
        <v>218</v>
      </c>
      <c r="I93" s="16"/>
      <c r="J93" s="16"/>
      <c r="K93" s="16"/>
      <c r="L93" s="16"/>
      <c r="M93" s="48"/>
    </row>
    <row r="94" spans="1:145" x14ac:dyDescent="0.2">
      <c r="A94" s="53" t="s">
        <v>219</v>
      </c>
      <c r="B94" s="51" t="s">
        <v>198</v>
      </c>
      <c r="C94" s="50" t="s">
        <v>86</v>
      </c>
      <c r="D94" s="51">
        <v>3</v>
      </c>
      <c r="E94" s="51" t="s">
        <v>100</v>
      </c>
      <c r="F94" s="54" t="s">
        <v>220</v>
      </c>
      <c r="G94" s="51" t="s">
        <v>221</v>
      </c>
      <c r="H94" s="54" t="s">
        <v>218</v>
      </c>
      <c r="I94" s="16"/>
      <c r="J94" s="16"/>
      <c r="K94" s="16"/>
      <c r="L94" s="16"/>
      <c r="M94" s="48"/>
    </row>
    <row r="95" spans="1:145" ht="42.75" x14ac:dyDescent="0.2">
      <c r="A95" s="53" t="s">
        <v>222</v>
      </c>
      <c r="B95" s="51" t="s">
        <v>198</v>
      </c>
      <c r="C95" s="51" t="s">
        <v>86</v>
      </c>
      <c r="D95" s="51">
        <v>55</v>
      </c>
      <c r="E95" s="51" t="s">
        <v>100</v>
      </c>
      <c r="F95" s="54" t="s">
        <v>223</v>
      </c>
      <c r="G95" s="54" t="s">
        <v>224</v>
      </c>
      <c r="H95" s="54" t="s">
        <v>225</v>
      </c>
      <c r="I95" s="55"/>
      <c r="J95" s="55"/>
      <c r="K95" s="55"/>
      <c r="L95" s="55"/>
    </row>
    <row r="96" spans="1:145" ht="42.75" x14ac:dyDescent="0.2">
      <c r="A96" s="53" t="s">
        <v>226</v>
      </c>
      <c r="B96" s="51" t="s">
        <v>198</v>
      </c>
      <c r="C96" s="51" t="s">
        <v>86</v>
      </c>
      <c r="D96" s="51">
        <v>55</v>
      </c>
      <c r="E96" s="51" t="s">
        <v>100</v>
      </c>
      <c r="F96" s="54" t="s">
        <v>223</v>
      </c>
      <c r="G96" s="54" t="s">
        <v>227</v>
      </c>
      <c r="H96" s="54" t="s">
        <v>228</v>
      </c>
      <c r="I96" s="55"/>
      <c r="J96" s="55"/>
      <c r="K96" s="55"/>
      <c r="L96" s="55"/>
    </row>
    <row r="97" spans="1:12" ht="42.75" x14ac:dyDescent="0.2">
      <c r="A97" s="53" t="s">
        <v>229</v>
      </c>
      <c r="B97" s="51" t="s">
        <v>198</v>
      </c>
      <c r="C97" s="51" t="s">
        <v>86</v>
      </c>
      <c r="D97" s="51">
        <v>55</v>
      </c>
      <c r="E97" s="51" t="s">
        <v>100</v>
      </c>
      <c r="F97" s="54" t="s">
        <v>223</v>
      </c>
      <c r="G97" s="54" t="s">
        <v>230</v>
      </c>
      <c r="H97" s="54" t="s">
        <v>228</v>
      </c>
      <c r="I97" s="55"/>
      <c r="J97" s="55"/>
      <c r="K97" s="55"/>
      <c r="L97" s="56"/>
    </row>
    <row r="98" spans="1:12" ht="42.75" x14ac:dyDescent="0.2">
      <c r="A98" s="53" t="s">
        <v>231</v>
      </c>
      <c r="B98" s="51" t="s">
        <v>198</v>
      </c>
      <c r="C98" s="51" t="s">
        <v>86</v>
      </c>
      <c r="D98" s="51">
        <v>55</v>
      </c>
      <c r="E98" s="51" t="s">
        <v>100</v>
      </c>
      <c r="F98" s="54" t="s">
        <v>223</v>
      </c>
      <c r="G98" s="54" t="s">
        <v>232</v>
      </c>
      <c r="H98" s="54" t="s">
        <v>228</v>
      </c>
      <c r="I98" s="55"/>
      <c r="J98" s="55"/>
      <c r="K98" s="55"/>
      <c r="L98" s="56"/>
    </row>
    <row r="99" spans="1:12" x14ac:dyDescent="0.2">
      <c r="A99" s="53" t="s">
        <v>233</v>
      </c>
      <c r="B99" s="51" t="s">
        <v>198</v>
      </c>
      <c r="C99" s="51" t="s">
        <v>86</v>
      </c>
      <c r="D99" s="51">
        <v>30</v>
      </c>
      <c r="E99" s="51" t="s">
        <v>100</v>
      </c>
      <c r="F99" s="54" t="s">
        <v>234</v>
      </c>
      <c r="G99" s="54" t="s">
        <v>235</v>
      </c>
      <c r="H99" s="54" t="s">
        <v>218</v>
      </c>
      <c r="I99" s="55"/>
      <c r="J99" s="55"/>
      <c r="K99" s="55"/>
      <c r="L99" s="55"/>
    </row>
    <row r="100" spans="1:12" x14ac:dyDescent="0.2">
      <c r="A100" s="53" t="s">
        <v>236</v>
      </c>
      <c r="B100" s="51" t="s">
        <v>198</v>
      </c>
      <c r="C100" s="51" t="s">
        <v>86</v>
      </c>
      <c r="D100" s="51">
        <v>30</v>
      </c>
      <c r="E100" s="51" t="s">
        <v>100</v>
      </c>
      <c r="F100" s="54" t="s">
        <v>237</v>
      </c>
      <c r="G100" s="54" t="s">
        <v>238</v>
      </c>
      <c r="H100" s="54" t="s">
        <v>218</v>
      </c>
      <c r="I100" s="55"/>
      <c r="J100" s="55"/>
      <c r="K100" s="55"/>
      <c r="L100" s="55"/>
    </row>
    <row r="101" spans="1:12" x14ac:dyDescent="0.2">
      <c r="A101" s="53" t="s">
        <v>239</v>
      </c>
      <c r="B101" s="51" t="s">
        <v>198</v>
      </c>
      <c r="C101" s="51" t="s">
        <v>86</v>
      </c>
      <c r="D101" s="51">
        <v>6</v>
      </c>
      <c r="E101" s="51" t="s">
        <v>100</v>
      </c>
      <c r="F101" s="54" t="s">
        <v>240</v>
      </c>
      <c r="G101" s="54" t="s">
        <v>241</v>
      </c>
      <c r="H101" s="54" t="s">
        <v>218</v>
      </c>
      <c r="I101" s="55"/>
      <c r="J101" s="55"/>
      <c r="K101" s="55"/>
      <c r="L101" s="55"/>
    </row>
    <row r="102" spans="1:12" x14ac:dyDescent="0.2">
      <c r="A102" s="53" t="s">
        <v>242</v>
      </c>
      <c r="B102" s="51" t="s">
        <v>198</v>
      </c>
      <c r="C102" s="51" t="s">
        <v>86</v>
      </c>
      <c r="D102" s="51">
        <v>12</v>
      </c>
      <c r="E102" s="51" t="s">
        <v>100</v>
      </c>
      <c r="F102" s="54" t="s">
        <v>243</v>
      </c>
      <c r="G102" s="54" t="s">
        <v>244</v>
      </c>
      <c r="H102" s="54" t="s">
        <v>218</v>
      </c>
      <c r="I102" s="55"/>
      <c r="J102" s="55"/>
      <c r="K102" s="55"/>
      <c r="L102" s="55"/>
    </row>
    <row r="103" spans="1:12" ht="28.5" x14ac:dyDescent="0.2">
      <c r="A103" s="53" t="s">
        <v>245</v>
      </c>
      <c r="B103" s="51" t="s">
        <v>198</v>
      </c>
      <c r="C103" s="51" t="s">
        <v>86</v>
      </c>
      <c r="D103" s="51">
        <v>40</v>
      </c>
      <c r="E103" s="51" t="s">
        <v>100</v>
      </c>
      <c r="F103" s="54" t="s">
        <v>246</v>
      </c>
      <c r="G103" s="51" t="s">
        <v>211</v>
      </c>
      <c r="H103" s="54" t="s">
        <v>212</v>
      </c>
      <c r="I103" s="55"/>
      <c r="J103" s="55"/>
      <c r="K103" s="55"/>
      <c r="L103" s="55"/>
    </row>
    <row r="104" spans="1:12" ht="28.5" x14ac:dyDescent="0.2">
      <c r="A104" s="53" t="s">
        <v>247</v>
      </c>
      <c r="B104" s="51" t="s">
        <v>198</v>
      </c>
      <c r="C104" s="51" t="s">
        <v>86</v>
      </c>
      <c r="D104" s="51">
        <v>40</v>
      </c>
      <c r="E104" s="51" t="s">
        <v>100</v>
      </c>
      <c r="F104" s="54" t="s">
        <v>246</v>
      </c>
      <c r="G104" s="51" t="s">
        <v>214</v>
      </c>
      <c r="H104" s="54" t="s">
        <v>212</v>
      </c>
      <c r="I104" s="55"/>
      <c r="J104" s="55"/>
      <c r="K104" s="55"/>
      <c r="L104" s="55"/>
    </row>
    <row r="105" spans="1:12" ht="57" x14ac:dyDescent="0.2">
      <c r="A105" s="53" t="s">
        <v>248</v>
      </c>
      <c r="B105" s="51" t="s">
        <v>198</v>
      </c>
      <c r="C105" s="51" t="s">
        <v>86</v>
      </c>
      <c r="D105" s="51">
        <v>4</v>
      </c>
      <c r="E105" s="51" t="s">
        <v>100</v>
      </c>
      <c r="F105" s="54" t="s">
        <v>249</v>
      </c>
      <c r="G105" s="54" t="s">
        <v>250</v>
      </c>
      <c r="H105" s="54" t="s">
        <v>251</v>
      </c>
      <c r="I105" s="55"/>
      <c r="J105" s="55"/>
      <c r="K105" s="55"/>
      <c r="L105" s="55"/>
    </row>
    <row r="106" spans="1:12" ht="57" x14ac:dyDescent="0.2">
      <c r="A106" s="53" t="s">
        <v>252</v>
      </c>
      <c r="B106" s="51" t="s">
        <v>198</v>
      </c>
      <c r="C106" s="51" t="s">
        <v>86</v>
      </c>
      <c r="D106" s="51">
        <v>3</v>
      </c>
      <c r="E106" s="51" t="s">
        <v>100</v>
      </c>
      <c r="F106" s="54" t="s">
        <v>253</v>
      </c>
      <c r="G106" s="54" t="s">
        <v>254</v>
      </c>
      <c r="H106" s="54" t="s">
        <v>255</v>
      </c>
      <c r="I106" s="55"/>
      <c r="J106" s="55"/>
      <c r="K106" s="55"/>
      <c r="L106" s="55"/>
    </row>
    <row r="107" spans="1:12" ht="42.75" x14ac:dyDescent="0.2">
      <c r="A107" s="53" t="s">
        <v>256</v>
      </c>
      <c r="B107" s="51" t="s">
        <v>198</v>
      </c>
      <c r="C107" s="51" t="s">
        <v>86</v>
      </c>
      <c r="D107" s="51">
        <v>24</v>
      </c>
      <c r="E107" s="51" t="s">
        <v>100</v>
      </c>
      <c r="F107" s="54" t="s">
        <v>257</v>
      </c>
      <c r="G107" s="54" t="s">
        <v>258</v>
      </c>
      <c r="H107" s="54" t="s">
        <v>259</v>
      </c>
      <c r="I107" s="55"/>
      <c r="J107" s="55"/>
      <c r="K107" s="55"/>
      <c r="L107" s="55"/>
    </row>
    <row r="108" spans="1:12" ht="57" x14ac:dyDescent="0.2">
      <c r="A108" s="53" t="s">
        <v>260</v>
      </c>
      <c r="B108" s="51" t="s">
        <v>198</v>
      </c>
      <c r="C108" s="51" t="s">
        <v>86</v>
      </c>
      <c r="D108" s="51">
        <v>6</v>
      </c>
      <c r="E108" s="51" t="s">
        <v>100</v>
      </c>
      <c r="F108" s="54" t="s">
        <v>261</v>
      </c>
      <c r="G108" s="54" t="s">
        <v>262</v>
      </c>
      <c r="H108" s="54" t="s">
        <v>263</v>
      </c>
      <c r="I108" s="55"/>
      <c r="J108" s="55"/>
      <c r="K108" s="55"/>
      <c r="L108" s="55"/>
    </row>
    <row r="109" spans="1:12" ht="57" x14ac:dyDescent="0.2">
      <c r="A109" s="34" t="s">
        <v>133</v>
      </c>
      <c r="B109" s="51" t="s">
        <v>198</v>
      </c>
      <c r="C109" s="60" t="s">
        <v>86</v>
      </c>
      <c r="D109" s="58">
        <v>30</v>
      </c>
      <c r="E109" s="51" t="s">
        <v>100</v>
      </c>
      <c r="F109" s="57" t="s">
        <v>134</v>
      </c>
      <c r="G109" s="34" t="s">
        <v>135</v>
      </c>
      <c r="H109" s="57" t="s">
        <v>136</v>
      </c>
      <c r="I109" s="16"/>
      <c r="J109" s="16"/>
      <c r="K109" s="16"/>
      <c r="L109" s="16"/>
    </row>
    <row r="110" spans="1:12" ht="57" x14ac:dyDescent="0.2">
      <c r="A110" s="34" t="s">
        <v>137</v>
      </c>
      <c r="B110" s="51" t="s">
        <v>198</v>
      </c>
      <c r="C110" s="60" t="s">
        <v>86</v>
      </c>
      <c r="D110" s="58">
        <v>30</v>
      </c>
      <c r="E110" s="51" t="s">
        <v>100</v>
      </c>
      <c r="F110" s="57" t="s">
        <v>134</v>
      </c>
      <c r="G110" s="34" t="s">
        <v>135</v>
      </c>
      <c r="H110" s="57" t="s">
        <v>136</v>
      </c>
      <c r="I110" s="16"/>
      <c r="J110" s="16"/>
      <c r="K110" s="16"/>
      <c r="L110" s="16"/>
    </row>
    <row r="111" spans="1:12" ht="57" x14ac:dyDescent="0.2">
      <c r="A111" s="34" t="s">
        <v>138</v>
      </c>
      <c r="B111" s="51" t="s">
        <v>198</v>
      </c>
      <c r="C111" s="60" t="s">
        <v>86</v>
      </c>
      <c r="D111" s="58">
        <v>30</v>
      </c>
      <c r="E111" s="51" t="s">
        <v>100</v>
      </c>
      <c r="F111" s="57" t="s">
        <v>134</v>
      </c>
      <c r="G111" s="34" t="s">
        <v>135</v>
      </c>
      <c r="H111" s="57" t="s">
        <v>136</v>
      </c>
      <c r="I111" s="16"/>
      <c r="J111" s="16"/>
      <c r="K111" s="16"/>
      <c r="L111" s="16"/>
    </row>
    <row r="112" spans="1:12" ht="57" x14ac:dyDescent="0.2">
      <c r="A112" s="34" t="s">
        <v>139</v>
      </c>
      <c r="B112" s="51" t="s">
        <v>198</v>
      </c>
      <c r="C112" s="60" t="s">
        <v>86</v>
      </c>
      <c r="D112" s="58">
        <v>30</v>
      </c>
      <c r="E112" s="51" t="s">
        <v>100</v>
      </c>
      <c r="F112" s="57" t="s">
        <v>134</v>
      </c>
      <c r="G112" s="34" t="s">
        <v>135</v>
      </c>
      <c r="H112" s="57" t="s">
        <v>136</v>
      </c>
      <c r="I112" s="16"/>
      <c r="J112" s="16"/>
      <c r="K112" s="16"/>
      <c r="L112" s="16"/>
    </row>
    <row r="113" spans="1:12" ht="57" x14ac:dyDescent="0.2">
      <c r="A113" s="34" t="s">
        <v>140</v>
      </c>
      <c r="B113" s="51" t="s">
        <v>198</v>
      </c>
      <c r="C113" s="60" t="s">
        <v>86</v>
      </c>
      <c r="D113" s="58">
        <v>30</v>
      </c>
      <c r="E113" s="51" t="s">
        <v>100</v>
      </c>
      <c r="F113" s="57" t="s">
        <v>134</v>
      </c>
      <c r="G113" s="34" t="s">
        <v>135</v>
      </c>
      <c r="H113" s="57" t="s">
        <v>136</v>
      </c>
      <c r="I113" s="16"/>
      <c r="J113" s="16"/>
      <c r="K113" s="16"/>
      <c r="L113" s="16"/>
    </row>
    <row r="114" spans="1:12" ht="57" x14ac:dyDescent="0.2">
      <c r="A114" s="34" t="s">
        <v>147</v>
      </c>
      <c r="B114" s="51" t="s">
        <v>198</v>
      </c>
      <c r="C114" s="60" t="s">
        <v>86</v>
      </c>
      <c r="D114" s="58">
        <v>30</v>
      </c>
      <c r="E114" s="51" t="s">
        <v>100</v>
      </c>
      <c r="F114" s="57" t="s">
        <v>134</v>
      </c>
      <c r="G114" s="34" t="s">
        <v>135</v>
      </c>
      <c r="H114" s="57" t="s">
        <v>136</v>
      </c>
      <c r="I114" s="16"/>
      <c r="J114" s="16"/>
      <c r="K114" s="16"/>
      <c r="L114" s="16"/>
    </row>
    <row r="115" spans="1:12" ht="57" x14ac:dyDescent="0.2">
      <c r="A115" s="34" t="s">
        <v>148</v>
      </c>
      <c r="B115" s="51" t="s">
        <v>198</v>
      </c>
      <c r="C115" s="60" t="s">
        <v>86</v>
      </c>
      <c r="D115" s="58">
        <v>30</v>
      </c>
      <c r="E115" s="51" t="s">
        <v>100</v>
      </c>
      <c r="F115" s="57" t="s">
        <v>134</v>
      </c>
      <c r="G115" s="34" t="s">
        <v>135</v>
      </c>
      <c r="H115" s="57" t="s">
        <v>136</v>
      </c>
      <c r="I115" s="16"/>
      <c r="J115" s="16"/>
      <c r="K115" s="16"/>
      <c r="L115" s="16"/>
    </row>
    <row r="116" spans="1:12" ht="57" x14ac:dyDescent="0.2">
      <c r="A116" s="34" t="s">
        <v>149</v>
      </c>
      <c r="B116" s="51" t="s">
        <v>198</v>
      </c>
      <c r="C116" s="60" t="s">
        <v>86</v>
      </c>
      <c r="D116" s="58">
        <v>30</v>
      </c>
      <c r="E116" s="51" t="s">
        <v>100</v>
      </c>
      <c r="F116" s="57" t="s">
        <v>134</v>
      </c>
      <c r="G116" s="34" t="s">
        <v>135</v>
      </c>
      <c r="H116" s="57" t="s">
        <v>136</v>
      </c>
      <c r="I116" s="16"/>
      <c r="J116" s="16"/>
      <c r="K116" s="16"/>
      <c r="L116" s="16"/>
    </row>
    <row r="117" spans="1:12" ht="57" x14ac:dyDescent="0.2">
      <c r="A117" s="34" t="s">
        <v>150</v>
      </c>
      <c r="B117" s="51" t="s">
        <v>198</v>
      </c>
      <c r="C117" s="60" t="s">
        <v>86</v>
      </c>
      <c r="D117" s="58">
        <v>30</v>
      </c>
      <c r="E117" s="51" t="s">
        <v>100</v>
      </c>
      <c r="F117" s="57" t="s">
        <v>134</v>
      </c>
      <c r="G117" s="34" t="s">
        <v>135</v>
      </c>
      <c r="H117" s="57" t="s">
        <v>136</v>
      </c>
      <c r="I117" s="16"/>
      <c r="J117" s="16"/>
      <c r="K117" s="16"/>
      <c r="L117" s="16"/>
    </row>
    <row r="118" spans="1:12" ht="57" x14ac:dyDescent="0.2">
      <c r="A118" s="34" t="s">
        <v>151</v>
      </c>
      <c r="B118" s="51" t="s">
        <v>198</v>
      </c>
      <c r="C118" s="60" t="s">
        <v>86</v>
      </c>
      <c r="D118" s="58">
        <v>30</v>
      </c>
      <c r="E118" s="51" t="s">
        <v>100</v>
      </c>
      <c r="F118" s="57" t="s">
        <v>134</v>
      </c>
      <c r="G118" s="34" t="s">
        <v>135</v>
      </c>
      <c r="H118" s="57" t="s">
        <v>136</v>
      </c>
      <c r="I118" s="16"/>
      <c r="J118" s="16"/>
      <c r="K118" s="16"/>
      <c r="L118" s="16"/>
    </row>
    <row r="119" spans="1:12" ht="42.75" x14ac:dyDescent="0.2">
      <c r="A119" s="50" t="s">
        <v>84</v>
      </c>
      <c r="B119" s="55" t="s">
        <v>264</v>
      </c>
      <c r="C119" s="50" t="s">
        <v>86</v>
      </c>
      <c r="D119" s="51">
        <v>1</v>
      </c>
      <c r="E119" s="50" t="s">
        <v>119</v>
      </c>
      <c r="F119" s="50" t="s">
        <v>88</v>
      </c>
      <c r="G119" s="50" t="s">
        <v>265</v>
      </c>
      <c r="H119" s="55" t="s">
        <v>266</v>
      </c>
      <c r="I119" s="16"/>
      <c r="J119" s="16"/>
      <c r="K119" s="16"/>
      <c r="L119" s="16"/>
    </row>
    <row r="120" spans="1:12" ht="28.5" x14ac:dyDescent="0.2">
      <c r="A120" s="53" t="s">
        <v>91</v>
      </c>
      <c r="B120" s="55" t="s">
        <v>264</v>
      </c>
      <c r="C120" s="51" t="s">
        <v>86</v>
      </c>
      <c r="D120" s="51">
        <v>10</v>
      </c>
      <c r="E120" s="51" t="s">
        <v>119</v>
      </c>
      <c r="F120" s="51" t="s">
        <v>92</v>
      </c>
      <c r="G120" s="54" t="s">
        <v>93</v>
      </c>
      <c r="H120" s="54" t="s">
        <v>267</v>
      </c>
      <c r="I120" s="55"/>
      <c r="J120" s="55"/>
      <c r="K120" s="55"/>
      <c r="L120" s="56"/>
    </row>
    <row r="121" spans="1:12" ht="28.5" x14ac:dyDescent="0.2">
      <c r="A121" s="55" t="s">
        <v>268</v>
      </c>
      <c r="B121" s="55" t="s">
        <v>264</v>
      </c>
      <c r="C121" s="55" t="s">
        <v>269</v>
      </c>
      <c r="D121" s="55">
        <v>5</v>
      </c>
      <c r="E121" s="57" t="s">
        <v>100</v>
      </c>
      <c r="F121" s="61" t="s">
        <v>270</v>
      </c>
      <c r="G121" s="51">
        <v>1</v>
      </c>
      <c r="H121" s="54" t="s">
        <v>271</v>
      </c>
      <c r="I121" s="16"/>
      <c r="J121" s="16"/>
      <c r="K121" s="16"/>
      <c r="L121" s="16"/>
    </row>
    <row r="122" spans="1:12" ht="28.5" x14ac:dyDescent="0.2">
      <c r="A122" s="55" t="s">
        <v>179</v>
      </c>
      <c r="B122" s="55" t="s">
        <v>264</v>
      </c>
      <c r="C122" s="55" t="s">
        <v>2</v>
      </c>
      <c r="D122" s="51">
        <v>10</v>
      </c>
      <c r="E122" s="57" t="s">
        <v>100</v>
      </c>
      <c r="F122" s="50" t="s">
        <v>272</v>
      </c>
      <c r="G122" s="51" t="s">
        <v>204</v>
      </c>
      <c r="H122" s="54" t="s">
        <v>271</v>
      </c>
      <c r="I122" s="16"/>
      <c r="J122" s="16"/>
      <c r="K122" s="16"/>
      <c r="L122" s="16"/>
    </row>
    <row r="123" spans="1:12" ht="28.5" x14ac:dyDescent="0.2">
      <c r="A123" s="55" t="s">
        <v>273</v>
      </c>
      <c r="B123" s="55" t="s">
        <v>264</v>
      </c>
      <c r="C123" s="55" t="s">
        <v>269</v>
      </c>
      <c r="D123" s="55">
        <v>5</v>
      </c>
      <c r="E123" s="57" t="s">
        <v>100</v>
      </c>
      <c r="F123" s="50" t="s">
        <v>274</v>
      </c>
      <c r="G123" s="51">
        <v>1</v>
      </c>
      <c r="H123" s="54" t="s">
        <v>271</v>
      </c>
      <c r="I123" s="16"/>
      <c r="J123" s="16"/>
      <c r="K123" s="16"/>
      <c r="L123" s="16"/>
    </row>
    <row r="124" spans="1:12" ht="28.5" x14ac:dyDescent="0.2">
      <c r="A124" s="55" t="s">
        <v>206</v>
      </c>
      <c r="B124" s="55" t="s">
        <v>264</v>
      </c>
      <c r="C124" s="55" t="s">
        <v>86</v>
      </c>
      <c r="D124" s="55" t="s">
        <v>275</v>
      </c>
      <c r="E124" s="57" t="s">
        <v>100</v>
      </c>
      <c r="F124" s="50" t="s">
        <v>276</v>
      </c>
      <c r="G124" s="51" t="s">
        <v>184</v>
      </c>
      <c r="H124" s="54" t="s">
        <v>271</v>
      </c>
      <c r="I124" s="16"/>
      <c r="J124" s="16"/>
      <c r="K124" s="16"/>
      <c r="L124" s="16"/>
    </row>
    <row r="125" spans="1:12" ht="28.5" x14ac:dyDescent="0.2">
      <c r="A125" s="55" t="s">
        <v>277</v>
      </c>
      <c r="B125" s="55" t="s">
        <v>264</v>
      </c>
      <c r="C125" s="55" t="s">
        <v>86</v>
      </c>
      <c r="D125" s="55" t="s">
        <v>278</v>
      </c>
      <c r="E125" s="57" t="s">
        <v>100</v>
      </c>
      <c r="F125" s="50" t="s">
        <v>277</v>
      </c>
      <c r="G125" s="50" t="s">
        <v>279</v>
      </c>
      <c r="H125" s="54" t="s">
        <v>271</v>
      </c>
      <c r="I125" s="16"/>
      <c r="J125" s="16"/>
      <c r="K125" s="16"/>
      <c r="L125" s="16"/>
    </row>
    <row r="126" spans="1:12" ht="42.75" x14ac:dyDescent="0.2">
      <c r="A126" s="55" t="s">
        <v>215</v>
      </c>
      <c r="B126" s="55" t="s">
        <v>264</v>
      </c>
      <c r="C126" s="55" t="s">
        <v>86</v>
      </c>
      <c r="D126" s="55" t="s">
        <v>280</v>
      </c>
      <c r="E126" s="57" t="s">
        <v>100</v>
      </c>
      <c r="F126" s="50" t="s">
        <v>215</v>
      </c>
      <c r="G126" s="51" t="s">
        <v>217</v>
      </c>
      <c r="H126" s="54" t="s">
        <v>271</v>
      </c>
      <c r="I126" s="16"/>
      <c r="J126" s="16"/>
      <c r="K126" s="16"/>
      <c r="L126" s="16"/>
    </row>
    <row r="127" spans="1:12" ht="28.5" x14ac:dyDescent="0.2">
      <c r="A127" s="55" t="s">
        <v>281</v>
      </c>
      <c r="B127" s="55" t="s">
        <v>264</v>
      </c>
      <c r="C127" s="55" t="s">
        <v>86</v>
      </c>
      <c r="D127" s="55">
        <v>4</v>
      </c>
      <c r="E127" s="57" t="s">
        <v>100</v>
      </c>
      <c r="F127" s="50" t="s">
        <v>282</v>
      </c>
      <c r="G127" s="54" t="s">
        <v>283</v>
      </c>
      <c r="H127" s="54" t="s">
        <v>271</v>
      </c>
      <c r="I127" s="16"/>
      <c r="J127" s="16"/>
      <c r="K127" s="16"/>
      <c r="L127" s="16"/>
    </row>
    <row r="128" spans="1:12" ht="28.5" x14ac:dyDescent="0.2">
      <c r="A128" s="55" t="s">
        <v>284</v>
      </c>
      <c r="B128" s="55" t="s">
        <v>264</v>
      </c>
      <c r="C128" s="55" t="s">
        <v>86</v>
      </c>
      <c r="D128" s="55">
        <v>3</v>
      </c>
      <c r="E128" s="57" t="s">
        <v>100</v>
      </c>
      <c r="F128" s="50" t="s">
        <v>284</v>
      </c>
      <c r="G128" s="54" t="s">
        <v>254</v>
      </c>
      <c r="H128" s="54" t="s">
        <v>271</v>
      </c>
      <c r="I128" s="16"/>
      <c r="J128" s="16"/>
      <c r="K128" s="16"/>
      <c r="L128" s="16"/>
    </row>
    <row r="129" spans="1:12" ht="28.5" x14ac:dyDescent="0.2">
      <c r="A129" s="55" t="s">
        <v>285</v>
      </c>
      <c r="B129" s="55" t="s">
        <v>264</v>
      </c>
      <c r="C129" s="55" t="s">
        <v>86</v>
      </c>
      <c r="D129" s="55">
        <v>24</v>
      </c>
      <c r="E129" s="57" t="s">
        <v>100</v>
      </c>
      <c r="F129" s="50" t="s">
        <v>285</v>
      </c>
      <c r="G129" s="54" t="s">
        <v>258</v>
      </c>
      <c r="H129" s="54" t="s">
        <v>271</v>
      </c>
      <c r="I129" s="16"/>
      <c r="J129" s="16"/>
      <c r="K129" s="16"/>
      <c r="L129" s="16"/>
    </row>
    <row r="130" spans="1:12" ht="28.5" x14ac:dyDescent="0.2">
      <c r="A130" s="55" t="s">
        <v>286</v>
      </c>
      <c r="B130" s="55" t="s">
        <v>264</v>
      </c>
      <c r="C130" s="55" t="s">
        <v>86</v>
      </c>
      <c r="D130" s="55">
        <v>6</v>
      </c>
      <c r="E130" s="57" t="s">
        <v>100</v>
      </c>
      <c r="F130" s="50" t="s">
        <v>286</v>
      </c>
      <c r="G130" s="54" t="s">
        <v>262</v>
      </c>
      <c r="H130" s="54" t="s">
        <v>271</v>
      </c>
      <c r="I130" s="16"/>
      <c r="J130" s="16"/>
      <c r="K130" s="16"/>
      <c r="L130" s="16"/>
    </row>
    <row r="131" spans="1:12" ht="57" x14ac:dyDescent="0.2">
      <c r="A131" s="34" t="s">
        <v>133</v>
      </c>
      <c r="B131" s="55" t="s">
        <v>264</v>
      </c>
      <c r="C131" s="60" t="s">
        <v>86</v>
      </c>
      <c r="D131" s="58">
        <v>30</v>
      </c>
      <c r="E131" s="51" t="s">
        <v>100</v>
      </c>
      <c r="F131" s="57" t="s">
        <v>134</v>
      </c>
      <c r="G131" s="34" t="s">
        <v>135</v>
      </c>
      <c r="H131" s="57" t="s">
        <v>136</v>
      </c>
      <c r="I131" s="16"/>
      <c r="J131" s="16"/>
      <c r="K131" s="16"/>
      <c r="L131" s="16"/>
    </row>
    <row r="132" spans="1:12" ht="57" x14ac:dyDescent="0.2">
      <c r="A132" s="34" t="s">
        <v>137</v>
      </c>
      <c r="B132" s="55" t="s">
        <v>264</v>
      </c>
      <c r="C132" s="60" t="s">
        <v>86</v>
      </c>
      <c r="D132" s="58">
        <v>30</v>
      </c>
      <c r="E132" s="51" t="s">
        <v>100</v>
      </c>
      <c r="F132" s="57" t="s">
        <v>134</v>
      </c>
      <c r="G132" s="34" t="s">
        <v>135</v>
      </c>
      <c r="H132" s="57" t="s">
        <v>136</v>
      </c>
      <c r="I132" s="16"/>
      <c r="J132" s="16"/>
      <c r="K132" s="16"/>
      <c r="L132" s="16"/>
    </row>
    <row r="133" spans="1:12" ht="57" x14ac:dyDescent="0.2">
      <c r="A133" s="34" t="s">
        <v>138</v>
      </c>
      <c r="B133" s="55" t="s">
        <v>264</v>
      </c>
      <c r="C133" s="60" t="s">
        <v>86</v>
      </c>
      <c r="D133" s="58">
        <v>30</v>
      </c>
      <c r="E133" s="51" t="s">
        <v>100</v>
      </c>
      <c r="F133" s="57" t="s">
        <v>134</v>
      </c>
      <c r="G133" s="34" t="s">
        <v>135</v>
      </c>
      <c r="H133" s="57" t="s">
        <v>136</v>
      </c>
      <c r="I133" s="16"/>
      <c r="J133" s="16"/>
      <c r="K133" s="16"/>
      <c r="L133" s="16"/>
    </row>
    <row r="134" spans="1:12" ht="57" x14ac:dyDescent="0.2">
      <c r="A134" s="34" t="s">
        <v>139</v>
      </c>
      <c r="B134" s="55" t="s">
        <v>264</v>
      </c>
      <c r="C134" s="60" t="s">
        <v>86</v>
      </c>
      <c r="D134" s="58">
        <v>30</v>
      </c>
      <c r="E134" s="51" t="s">
        <v>100</v>
      </c>
      <c r="F134" s="57" t="s">
        <v>134</v>
      </c>
      <c r="G134" s="34" t="s">
        <v>135</v>
      </c>
      <c r="H134" s="57" t="s">
        <v>136</v>
      </c>
      <c r="I134" s="16"/>
      <c r="J134" s="16"/>
      <c r="K134" s="16"/>
      <c r="L134" s="16"/>
    </row>
    <row r="135" spans="1:12" ht="57" x14ac:dyDescent="0.2">
      <c r="A135" s="34" t="s">
        <v>140</v>
      </c>
      <c r="B135" s="55" t="s">
        <v>264</v>
      </c>
      <c r="C135" s="60" t="s">
        <v>86</v>
      </c>
      <c r="D135" s="58">
        <v>30</v>
      </c>
      <c r="E135" s="51" t="s">
        <v>100</v>
      </c>
      <c r="F135" s="57" t="s">
        <v>134</v>
      </c>
      <c r="G135" s="34" t="s">
        <v>135</v>
      </c>
      <c r="H135" s="57" t="s">
        <v>136</v>
      </c>
      <c r="I135" s="16"/>
      <c r="J135" s="16"/>
      <c r="K135" s="16"/>
      <c r="L135" s="16"/>
    </row>
    <row r="136" spans="1:12" ht="57" x14ac:dyDescent="0.2">
      <c r="A136" s="34" t="s">
        <v>147</v>
      </c>
      <c r="B136" s="55" t="s">
        <v>264</v>
      </c>
      <c r="C136" s="60" t="s">
        <v>86</v>
      </c>
      <c r="D136" s="58">
        <v>30</v>
      </c>
      <c r="E136" s="51" t="s">
        <v>100</v>
      </c>
      <c r="F136" s="57" t="s">
        <v>134</v>
      </c>
      <c r="G136" s="34" t="s">
        <v>135</v>
      </c>
      <c r="H136" s="57" t="s">
        <v>136</v>
      </c>
      <c r="I136" s="16"/>
      <c r="J136" s="16"/>
      <c r="K136" s="16"/>
      <c r="L136" s="16"/>
    </row>
    <row r="137" spans="1:12" ht="57" x14ac:dyDescent="0.2">
      <c r="A137" s="34" t="s">
        <v>148</v>
      </c>
      <c r="B137" s="55" t="s">
        <v>264</v>
      </c>
      <c r="C137" s="60" t="s">
        <v>86</v>
      </c>
      <c r="D137" s="58">
        <v>30</v>
      </c>
      <c r="E137" s="51" t="s">
        <v>100</v>
      </c>
      <c r="F137" s="57" t="s">
        <v>134</v>
      </c>
      <c r="G137" s="34" t="s">
        <v>135</v>
      </c>
      <c r="H137" s="57" t="s">
        <v>136</v>
      </c>
      <c r="I137" s="16"/>
      <c r="J137" s="16"/>
      <c r="K137" s="16"/>
      <c r="L137" s="16"/>
    </row>
    <row r="138" spans="1:12" ht="57" x14ac:dyDescent="0.2">
      <c r="A138" s="34" t="s">
        <v>149</v>
      </c>
      <c r="B138" s="55" t="s">
        <v>264</v>
      </c>
      <c r="C138" s="60" t="s">
        <v>86</v>
      </c>
      <c r="D138" s="58">
        <v>30</v>
      </c>
      <c r="E138" s="51" t="s">
        <v>100</v>
      </c>
      <c r="F138" s="57" t="s">
        <v>134</v>
      </c>
      <c r="G138" s="34" t="s">
        <v>135</v>
      </c>
      <c r="H138" s="57" t="s">
        <v>136</v>
      </c>
      <c r="I138" s="16"/>
      <c r="J138" s="16"/>
      <c r="K138" s="16"/>
      <c r="L138" s="16"/>
    </row>
    <row r="139" spans="1:12" ht="57" x14ac:dyDescent="0.2">
      <c r="A139" s="34" t="s">
        <v>150</v>
      </c>
      <c r="B139" s="55" t="s">
        <v>264</v>
      </c>
      <c r="C139" s="60" t="s">
        <v>86</v>
      </c>
      <c r="D139" s="58">
        <v>30</v>
      </c>
      <c r="E139" s="51" t="s">
        <v>100</v>
      </c>
      <c r="F139" s="57" t="s">
        <v>134</v>
      </c>
      <c r="G139" s="34" t="s">
        <v>135</v>
      </c>
      <c r="H139" s="57" t="s">
        <v>136</v>
      </c>
      <c r="I139" s="16"/>
      <c r="J139" s="16"/>
      <c r="K139" s="16"/>
      <c r="L139" s="16"/>
    </row>
    <row r="140" spans="1:12" ht="57" x14ac:dyDescent="0.2">
      <c r="A140" s="34" t="s">
        <v>151</v>
      </c>
      <c r="B140" s="55" t="s">
        <v>264</v>
      </c>
      <c r="C140" s="60" t="s">
        <v>86</v>
      </c>
      <c r="D140" s="58">
        <v>30</v>
      </c>
      <c r="E140" s="51" t="s">
        <v>100</v>
      </c>
      <c r="F140" s="57" t="s">
        <v>134</v>
      </c>
      <c r="G140" s="34" t="s">
        <v>135</v>
      </c>
      <c r="H140" s="57" t="s">
        <v>136</v>
      </c>
      <c r="I140" s="16"/>
      <c r="J140" s="16"/>
      <c r="K140" s="16"/>
      <c r="L140" s="16"/>
    </row>
  </sheetData>
  <autoFilter ref="A10:L140" xr:uid="{47281A81-9958-4802-BB7C-E46A54604F54}"/>
  <sortState xmlns:xlrd2="http://schemas.microsoft.com/office/spreadsheetml/2017/richdata2" ref="A11:L118">
    <sortCondition descending="1" ref="E10"/>
  </sortState>
  <mergeCells count="3">
    <mergeCell ref="A9:G9"/>
    <mergeCell ref="I9:L9"/>
    <mergeCell ref="A7:L7"/>
  </mergeCells>
  <phoneticPr fontId="16" type="noConversion"/>
  <dataValidations count="2">
    <dataValidation allowBlank="1" showInputMessage="1" showErrorMessage="1" promptTitle="Map Fields" prompt="Use this section (if applicable) to map fields from the source system and make notes as you go along." sqref="I9:L11" xr:uid="{A8B3A5B2-F839-4787-9D3B-0B1F99D4B963}"/>
    <dataValidation showDropDown="1" showInputMessage="1" showErrorMessage="1" sqref="E105:E118 E76:E85 E131:E140 E70:E73 E56:E68 E14:E27 E42:E54 E29:E40" xr:uid="{83ACE055-88BC-4BC4-A21B-D54000237C5D}"/>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ED415-AA18-4524-88F9-379C1C113AE0}">
  <dimension ref="A1:B7"/>
  <sheetViews>
    <sheetView workbookViewId="0">
      <selection activeCell="M21" sqref="M21"/>
    </sheetView>
  </sheetViews>
  <sheetFormatPr defaultRowHeight="15" x14ac:dyDescent="0.25"/>
  <cols>
    <col min="1" max="1" width="25" bestFit="1" customWidth="1"/>
  </cols>
  <sheetData>
    <row r="1" spans="1:2" x14ac:dyDescent="0.25">
      <c r="A1" t="s">
        <v>287</v>
      </c>
      <c r="B1">
        <f>LEN(A1)</f>
        <v>14</v>
      </c>
    </row>
    <row r="2" spans="1:2" x14ac:dyDescent="0.25">
      <c r="A2" t="s">
        <v>288</v>
      </c>
      <c r="B2">
        <f t="shared" ref="B2:B7" si="0">LEN(A2)</f>
        <v>14</v>
      </c>
    </row>
    <row r="3" spans="1:2" x14ac:dyDescent="0.25">
      <c r="A3" t="s">
        <v>289</v>
      </c>
      <c r="B3">
        <f t="shared" si="0"/>
        <v>12</v>
      </c>
    </row>
    <row r="4" spans="1:2" x14ac:dyDescent="0.25">
      <c r="A4" t="s">
        <v>290</v>
      </c>
      <c r="B4">
        <f t="shared" si="0"/>
        <v>16</v>
      </c>
    </row>
    <row r="5" spans="1:2" x14ac:dyDescent="0.25">
      <c r="A5" t="s">
        <v>291</v>
      </c>
      <c r="B5">
        <f t="shared" si="0"/>
        <v>15</v>
      </c>
    </row>
    <row r="6" spans="1:2" x14ac:dyDescent="0.25">
      <c r="A6" t="s">
        <v>292</v>
      </c>
      <c r="B6">
        <f t="shared" si="0"/>
        <v>19</v>
      </c>
    </row>
    <row r="7" spans="1:2" x14ac:dyDescent="0.25">
      <c r="A7" t="s">
        <v>293</v>
      </c>
      <c r="B7">
        <f t="shared" si="0"/>
        <v>19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3XNNPFDRQHSR-158363826-12274</_dlc_DocId>
    <_dlc_DocIdUrl xmlns="ee0d1073-b73c-4cf9-a2e0-1985adf7d54f">
      <Url>https://myfloridacfo.sharepoint.com/sites/FLP/_layouts/15/DocIdRedir.aspx?ID=3XNNPFDRQHSR-158363826-12274</Url>
      <Description>3XNNPFDRQHSR-158363826-12274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DBE841A0-9D62-4AE7-BFF5-552CDDD9A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5E9716-88F1-452D-989B-172839AFE10E}">
  <ds:schemaRefs>
    <ds:schemaRef ds:uri="http://schemas.microsoft.com/sharepoint/events"/>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582CB643-46B5-4C4B-BA73-CD3A166EF606}">
  <ds:schemaRefs>
    <ds:schemaRef ds:uri="http://schemas.microsoft.com/office/2006/metadata/properties"/>
    <ds:schemaRef ds:uri="ee0d1073-b73c-4cf9-a2e0-1985adf7d54f"/>
    <ds:schemaRef ds:uri="041c3df4-ce55-42d1-a1ce-045c193ad9f1"/>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Version History</vt:lpstr>
      <vt:lpstr>General Information</vt:lpstr>
      <vt:lpstr>File Format Legend</vt:lpstr>
      <vt:lpstr>File Format</vt:lpstr>
      <vt:lpstr>Sheet1</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API023-Outbound Stale Payments File to Unclaimed Property-Layout</dc:title>
  <dc:subject/>
  <dc:creator>Ryan Blane</dc:creator>
  <cp:keywords/>
  <dc:description/>
  <cp:lastModifiedBy>Darling, TJ</cp:lastModifiedBy>
  <cp:revision/>
  <dcterms:created xsi:type="dcterms:W3CDTF">2013-04-16T15:33:16Z</dcterms:created>
  <dcterms:modified xsi:type="dcterms:W3CDTF">2026-06-24T21:01:48Z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7e2a3f0c-4810-41ec-a86b-9219386e69d3</vt:lpwstr>
  </property>
  <property fmtid="{D5CDD505-2E9C-101B-9397-08002B2CF9AE}" pid="12" name="MediaServiceImageTags">
    <vt:lpwstr/>
  </property>
</Properties>
</file>